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openxmlformats-officedocument.spreadsheetml.comments+xml" PartName="/xl/comments35.xml"/>
  <Override ContentType="application/vnd.openxmlformats-officedocument.spreadsheetml.comments+xml" PartName="/xl/comments36.xml"/>
  <Override ContentType="application/vnd.openxmlformats-officedocument.spreadsheetml.comments+xml" PartName="/xl/comments37.xml"/>
  <Override ContentType="application/vnd.openxmlformats-officedocument.spreadsheetml.comments+xml" PartName="/xl/comments38.xml"/>
  <Override ContentType="application/vnd.openxmlformats-officedocument.spreadsheetml.comments+xml" PartName="/xl/comments39.xml"/>
  <Override ContentType="application/vnd.openxmlformats-officedocument.spreadsheetml.comments+xml" PartName="/xl/comments40.xml"/>
  <Override ContentType="application/vnd.openxmlformats-officedocument.spreadsheetml.comments+xml" PartName="/xl/comments41.xml"/>
  <Override ContentType="application/vnd.openxmlformats-officedocument.spreadsheetml.comments+xml" PartName="/xl/comments42.xml"/>
  <Override ContentType="application/vnd.openxmlformats-officedocument.spreadsheetml.comments+xml" PartName="/xl/comments43.xml"/>
  <Override ContentType="application/vnd.openxmlformats-officedocument.spreadsheetml.comments+xml" PartName="/xl/comments44.xml"/>
  <Override ContentType="application/vnd.openxmlformats-officedocument.spreadsheetml.comments+xml" PartName="/xl/comments45.xml"/>
  <Override ContentType="application/vnd.openxmlformats-officedocument.spreadsheetml.comments+xml" PartName="/xl/comments46.xml"/>
  <Override ContentType="application/vnd.openxmlformats-officedocument.spreadsheetml.comments+xml" PartName="/xl/comments4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mc:Choice Requires="x15">
      <x15ac:absPath xmlns:x15ac="http://schemas.microsoft.com/office/spreadsheetml/2010/11/ac" url="C:\Users\esunny\IdeaProjects\report\report-web-adm\src\main\resources\template\xlsx\kccp\"/>
    </mc:Choice>
  </mc:AlternateContent>
  <xr:revisionPtr revIDLastSave="0" documentId="13_ncr:1_{DEC6D7DF-9137-41DE-99C3-90E71B90F9BB}" xr6:coauthVersionLast="36" xr6:coauthVersionMax="36" xr10:uidLastSave="{00000000-0000-0000-0000-000000000000}"/>
  <bookViews>
    <workbookView xWindow="0" yWindow="0" windowWidth="24810" windowHeight="6180" tabRatio="875" activeTab="19"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790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余博问</author>
  </authors>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sharedStrings.xml><?xml version="1.0" encoding="utf-8"?>
<sst xmlns="http://schemas.openxmlformats.org/spreadsheetml/2006/main" count="3406" uniqueCount="887">
  <si>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</si>
  <si>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</si>
  <si>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</si>
  <si>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</si>
  <si>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</si>
  <si>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</si>
  <si>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</si>
  <si>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</si>
  <si>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</si>
  <si>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</si>
  <si>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</si>
  <si>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</si>
  <si>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</si>
  <si>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</si>
  <si>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</si>
  <si>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</si>
  <si>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</si>
  <si>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</si>
  <si>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</si>
  <si>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</si>
  <si>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</si>
  <si>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</si>
  <si>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</si>
  <si>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</si>
  <si>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</si>
  <si>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</si>
  <si>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</si>
  <si>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</si>
  <si>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</si>
  <si>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</si>
  <si>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</si>
  <si>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</si>
  <si>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</si>
  <si>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</si>
  <si>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</si>
  <si>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</si>
  <si>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</si>
  <si>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</si>
  <si>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</si>
  <si>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</si>
  <si>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</si>
  <si>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</si>
  <si>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</si>
  <si>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</si>
  <si>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</si>
  <si>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</si>
  <si>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</si>
  <si>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</si>
  <si>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</si>
  <si>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</si>
  <si>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</si>
  <si>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</si>
  <si>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</si>
  <si>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</si>
  <si>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</si>
  <si>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</si>
  <si>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</si>
  <si>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</si>
  <si>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</si>
  <si>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</si>
  <si>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</si>
  <si>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</si>
  <si>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</si>
  <si>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</si>
  <si>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</si>
  <si>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</si>
  <si>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</si>
  <si>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</si>
  <si>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</si>
  <si>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</si>
  <si>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</si>
  <si>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</si>
  <si>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</si>
  <si>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</si>
  <si>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</si>
  <si>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</si>
  <si>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</si>
  <si>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</si>
  <si>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</si>
  <si>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</si>
  <si>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</si>
  <si>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</si>
  <si>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</si>
  <si>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</si>
  <si>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</si>
  <si>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</si>
  <si>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</si>
  <si>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</si>
  <si>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</si>
  <si>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</si>
  <si>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</si>
  <si>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</si>
  <si>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</si>
  <si>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</si>
  <si>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</si>
  <si>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</si>
  <si>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</si>
  <si>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</si>
  <si>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</si>
  <si>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</si>
  <si>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</si>
  <si>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</si>
  <si>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</si>
  <si>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</si>
  <si>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</si>
  <si>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</si>
  <si>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</si>
  <si>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</si>
  <si>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</si>
  <si>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</si>
  <si>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</si>
  <si>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</si>
  <si>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</si>
  <si>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</si>
  <si>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</si>
  <si>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</si>
  <si>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</si>
  <si>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</si>
  <si>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</si>
  <si>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</si>
  <si>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</si>
  <si>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</si>
  <si>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</si>
  <si>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</si>
  <si>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</si>
  <si>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</si>
  <si>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</si>
  <si>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</si>
  <si>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</si>
  <si>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</si>
  <si>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</si>
  <si>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</si>
  <si>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</si>
  <si>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</si>
  <si>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</si>
  <si>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</si>
  <si>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</si>
  <si>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</si>
  <si>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</si>
  <si>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</si>
  <si>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</si>
  <si>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</si>
  <si>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</si>
  <si>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</si>
  <si>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</si>
  <si>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</si>
  <si>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</si>
  <si>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</si>
  <si>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</si>
  <si>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</si>
  <si>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</si>
  <si>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</si>
  <si>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</si>
  <si>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</si>
  <si>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</si>
  <si>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</si>
  <si>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</si>
  <si>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</si>
  <si>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</si>
  <si>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</si>
  <si>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</si>
  <si>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</si>
  <si>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</si>
  <si>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</si>
  <si>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</si>
  <si>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</si>
  <si>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</si>
  <si>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</si>
  <si>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</si>
  <si>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</si>
  <si>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</si>
  <si>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</si>
  <si>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</si>
  <si>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</si>
  <si>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</si>
  <si>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</si>
  <si>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</si>
  <si>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</si>
  <si>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</si>
  <si>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</si>
  <si>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</si>
  <si>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</si>
  <si>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</si>
  <si>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</si>
  <si>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</si>
  <si>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</si>
  <si>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</si>
  <si>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</si>
  <si>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</si>
  <si>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</si>
  <si>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</si>
  <si>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</si>
  <si>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</si>
  <si>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</si>
  <si>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</si>
  <si>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</si>
  <si>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</si>
  <si>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</si>
  <si>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</si>
  <si>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</si>
  <si>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</si>
  <si>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</si>
  <si>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</si>
  <si>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</si>
  <si>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</si>
  <si>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</si>
  <si>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</si>
  <si>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</si>
  <si>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</si>
  <si>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</si>
  <si>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</si>
  <si>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</si>
  <si>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</si>
  <si>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</si>
  <si>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</si>
  <si>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</si>
  <si>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</si>
  <si>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</si>
  <si>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</si>
  <si>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</si>
  <si>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</si>
  <si>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</si>
  <si>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</si>
  <si>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</si>
  <si>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</si>
  <si>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</si>
  <si>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</si>
  <si>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</si>
  <si>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</si>
  <si>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</si>
  <si>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</si>
  <si>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</si>
  <si>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</si>
  <si>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</si>
  <si>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</si>
  <si>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</si>
  <si>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</si>
  <si>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</si>
  <si>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</si>
  <si>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</si>
  <si>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</si>
  <si>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</si>
  <si>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</si>
  <si>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</si>
  <si>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</si>
  <si>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</si>
  <si>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</si>
  <si>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</si>
  <si>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</si>
  <si>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</si>
  <si>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</si>
  <si>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</si>
  <si>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</si>
  <si>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</si>
  <si>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</si>
  <si>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</si>
  <si>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</si>
  <si>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</si>
  <si>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</si>
  <si>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</si>
  <si>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</si>
  <si>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</si>
  <si>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</si>
  <si>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</si>
  <si>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</si>
  <si>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</si>
  <si>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</si>
  <si>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</si>
  <si>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</si>
  <si>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</si>
  <si>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</si>
  <si>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</si>
  <si>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</si>
  <si>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</si>
  <si>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</si>
  <si>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</si>
  <si>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</si>
  <si>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</si>
  <si>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</si>
  <si>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</si>
  <si>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</si>
  <si>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</si>
  <si>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</si>
  <si>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</si>
  <si>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</si>
  <si>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</si>
  <si>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</si>
  <si>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</si>
  <si>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</si>
  <si>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</si>
  <si>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</si>
  <si>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</si>
  <si>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</si>
  <si>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</si>
  <si>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</si>
  <si>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</si>
  <si>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</si>
  <si>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</si>
  <si>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</si>
  <si>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</si>
  <si>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</si>
  <si>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phoneticPr fontId="45" type="noConversion"/>
  </si>
  <si>
    <t>其他系统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</si>
  <si>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</si>
  <si>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</si>
  <si>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</si>
  <si>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</si>
  <si>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</si>
  <si>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</si>
  <si>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</si>
  <si>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</si>
  <si>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</si>
  <si>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</si>
  <si>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</si>
  <si>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</si>
  <si>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</si>
  <si>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</si>
  <si>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</si>
  <si>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</si>
  <si>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</si>
  <si>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</si>
  <si>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</si>
  <si>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</si>
  <si>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</si>
  <si>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</si>
  <si>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</si>
  <si>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</si>
  <si>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</si>
  <si>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</si>
  <si>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</si>
  <si>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</si>
  <si>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</si>
  <si>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</si>
  <si>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</si>
  <si>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</si>
  <si>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</si>
  <si>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</si>
  <si>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</si>
  <si>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</si>
  <si>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</si>
  <si>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</si>
  <si>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</si>
  <si>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</si>
  <si>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</si>
  <si>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</si>
  <si>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</si>
  <si>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</si>
  <si>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</si>
  <si>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</si>
  <si>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</si>
  <si>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</si>
  <si>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</si>
  <si>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</si>
  <si>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</si>
  <si>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</si>
  <si>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</si>
  <si>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</si>
  <si>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</si>
  <si>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</si>
  <si>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</si>
  <si>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</si>
  <si>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</si>
  <si>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</si>
  <si>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</si>
  <si>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</si>
  <si>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</si>
  <si>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</si>
  <si>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</si>
  <si>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</si>
  <si>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</si>
  <si>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</si>
  <si>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</si>
  <si>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</si>
  <si>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</si>
  <si>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</si>
  <si>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</si>
  <si>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</si>
  <si>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</si>
  <si>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</si>
  <si>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</si>
  <si>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</si>
  <si>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</si>
  <si>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</si>
  <si>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</si>
  <si>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</si>
  <si>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</si>
  <si>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</si>
  <si>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</si>
  <si>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</si>
  <si>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</si>
  <si>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</si>
  <si>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</si>
  <si>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</si>
  <si>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</si>
  <si>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</si>
  <si>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</si>
  <si>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</si>
  <si>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</si>
  <si>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</si>
  <si>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</si>
  <si>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</si>
  <si>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</si>
  <si>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</si>
  <si>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</si>
  <si>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</si>
  <si>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</si>
  <si>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</si>
  <si>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</si>
  <si>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</si>
  <si>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</si>
  <si>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</si>
  <si>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</si>
  <si>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</si>
  <si>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</si>
  <si>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</si>
  <si>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</si>
  <si>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</si>
  <si>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</si>
  <si>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</si>
  <si>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</si>
  <si>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</si>
  <si>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</si>
  <si>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</si>
  <si>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</si>
  <si>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</si>
  <si>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</si>
  <si>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</si>
  <si>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</si>
  <si>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</si>
  <si>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</si>
  <si>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</si>
  <si>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</si>
  <si>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</si>
  <si>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</si>
  <si>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</si>
  <si>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</si>
  <si>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</si>
  <si>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</si>
  <si>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</si>
  <si>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</si>
  <si>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</si>
  <si>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</si>
  <si>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</si>
  <si>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</si>
  <si>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</si>
  <si>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</si>
  <si>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</si>
  <si>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</si>
  <si>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</si>
  <si>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</si>
  <si>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</si>
  <si>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</si>
  <si>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</si>
  <si>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</si>
  <si>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</si>
  <si>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</si>
  <si>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</si>
  <si>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</si>
  <si>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</si>
  <si>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</si>
  <si>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</si>
  <si>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</si>
  <si>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</si>
  <si>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</si>
  <si>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</si>
  <si>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</si>
  <si>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</si>
  <si>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</si>
  <si>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</si>
  <si>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</si>
  <si>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</si>
  <si>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</si>
  <si>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</si>
  <si>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</si>
  <si>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</si>
  <si>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</si>
  <si>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</si>
  <si>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</si>
  <si>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</si>
  <si>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</si>
  <si>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</si>
  <si>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</si>
  <si>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</si>
  <si>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</si>
  <si>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</si>
  <si>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</si>
  <si>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</si>
  <si>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</si>
  <si>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</si>
  <si>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</si>
  <si>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</si>
  <si>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</si>
  <si>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</si>
  <si>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</si>
  <si>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</si>
  <si>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</si>
  <si>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</si>
  <si>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</si>
  <si>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</si>
  <si>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</si>
  <si>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</si>
  <si>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</si>
  <si>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</si>
  <si>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</si>
  <si>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</si>
  <si>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</si>
  <si>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</si>
  <si>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</si>
  <si>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</si>
  <si>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</si>
  <si>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</si>
  <si>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</si>
  <si>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</si>
  <si>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</si>
  <si>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</si>
  <si>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</si>
  <si>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</si>
  <si>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</si>
  <si>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</si>
  <si>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</si>
  <si>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</si>
  <si>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</si>
  <si>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</si>
  <si>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</si>
  <si>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</si>
  <si>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</si>
  <si>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</si>
  <si>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</si>
  <si>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</si>
  <si>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</si>
  <si>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</si>
  <si>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</si>
  <si>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</si>
  <si>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</si>
  <si>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</si>
  <si>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</si>
  <si>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</si>
  <si>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</si>
  <si>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</si>
  <si>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</si>
  <si>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</si>
  <si>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</si>
  <si>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</si>
  <si>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</si>
  <si>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</si>
  <si>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</si>
  <si>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</si>
  <si>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</si>
  <si>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</si>
  <si>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</si>
  <si>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</si>
  <si>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</si>
  <si>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</si>
  <si>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</si>
  <si>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</si>
  <si>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</si>
  <si>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</si>
  <si>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</si>
  <si>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</si>
  <si>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</si>
  <si>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</si>
  <si>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</si>
  <si>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</si>
  <si>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</si>
  <si>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</si>
  <si>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</si>
  <si>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</si>
  <si>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</si>
  <si>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</si>
  <si>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</si>
  <si>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</si>
  <si>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</si>
  <si>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</si>
  <si>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</si>
  <si>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</si>
  <si>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</si>
  <si>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</si>
  <si>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</si>
  <si>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</si>
  <si>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</si>
  <si>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</si>
  <si>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</si>
  <si>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</si>
  <si>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</si>
  <si>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</si>
  <si>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</si>
  <si>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</si>
  <si>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</si>
  <si>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</si>
  <si>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</si>
  <si>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</si>
  <si>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</si>
  <si>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</si>
  <si>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</si>
  <si>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</si>
  <si>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</si>
  <si>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</si>
  <si>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</si>
  <si>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</si>
  <si>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</si>
  <si>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</si>
  <si>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</si>
  <si>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</si>
  <si>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</si>
  <si>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</si>
  <si>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</si>
  <si>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</si>
  <si>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</si>
  <si>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</si>
  <si>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</si>
  <si>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</si>
  <si>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</si>
  <si>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</si>
  <si>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</si>
  <si>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</si>
  <si>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</si>
  <si>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</si>
  <si>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</si>
  <si>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</si>
  <si>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</si>
  <si>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</si>
  <si>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</si>
  <si>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</si>
  <si>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</si>
  <si>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</si>
  <si>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</si>
  <si>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</si>
  <si>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</si>
  <si>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</si>
  <si>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</si>
  <si>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</si>
  <si>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</si>
  <si>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</si>
  <si>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</si>
  <si>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</si>
  <si>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</si>
  <si>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</si>
  <si>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</si>
  <si>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</si>
  <si>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</si>
  <si>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</si>
  <si>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</si>
  <si>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</si>
  <si>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</si>
  <si>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</si>
  <si>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</si>
  <si>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</si>
  <si>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</si>
  <si>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</si>
  <si>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</si>
  <si>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</si>
  <si>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</si>
  <si>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</si>
  <si>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</si>
  <si>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</si>
  <si>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</si>
  <si>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</si>
  <si>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</si>
  <si>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</si>
  <si>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</si>
  <si>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</si>
  <si>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</si>
  <si>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</si>
  <si>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</si>
  <si>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</si>
  <si>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</si>
  <si>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</si>
  <si>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</si>
  <si>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</si>
  <si>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</si>
  <si>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</si>
  <si>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</si>
  <si>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</si>
  <si>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</si>
  <si>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</si>
  <si>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</si>
  <si>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</si>
  <si>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</si>
  <si>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</si>
  <si>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</si>
  <si>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</si>
  <si>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</si>
  <si>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</si>
  <si>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</si>
  <si>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</si>
  <si>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</si>
  <si>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</si>
  <si>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</si>
  <si>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</si>
  <si>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</si>
  <si>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</si>
  <si>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</si>
  <si>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</si>
  <si>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</si>
  <si>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</si>
  <si>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</si>
  <si>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</si>
  <si>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</si>
  <si>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</si>
  <si>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</si>
  <si>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</si>
  <si>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</si>
  <si>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</si>
  <si>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</si>
  <si>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</si>
  <si>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</si>
  <si>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</si>
  <si>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</si>
  <si>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</si>
  <si>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</si>
  <si>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</si>
  <si>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</si>
  <si>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</si>
  <si>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</si>
  <si>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</si>
  <si>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</si>
  <si>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</si>
  <si>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</si>
  <si>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</si>
  <si>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</si>
  <si>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</si>
  <si>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</si>
  <si>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</si>
  <si>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</si>
  <si>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</si>
  <si>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</si>
  <si>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</si>
  <si>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</si>
  <si>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</si>
  <si>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</si>
  <si>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</si>
  <si>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</si>
  <si>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</si>
  <si>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</si>
  <si>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</si>
  <si>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</si>
  <si>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</si>
  <si>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</si>
  <si>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</si>
  <si>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</si>
  <si>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</si>
  <si>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</si>
  <si>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</si>
  <si>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</si>
  <si>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</si>
  <si>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</si>
  <si>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</si>
  <si>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</si>
  <si>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</si>
  <si>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</si>
  <si>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</si>
  <si>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</si>
  <si>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</si>
  <si>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</si>
  <si>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</si>
  <si>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</si>
  <si>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</si>
  <si>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</si>
  <si>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</si>
  <si>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</si>
  <si>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</si>
  <si>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</si>
  <si>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</si>
  <si>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</si>
  <si>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</si>
  <si>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</si>
  <si>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</si>
  <si>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</si>
  <si>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</si>
  <si>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</si>
  <si>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${entity.sheetBond}</t>
    <phoneticPr fontId="45" type="noConversion"/>
  </si>
  <si>
    <t>${entity.directFirmNum}</t>
    <phoneticPr fontId="45" type="noConversion"/>
  </si>
  <si>
    <t>${entity.totalFirmNum}</t>
    <phoneticPr fontId="45" type="noConversion"/>
  </si>
  <si>
    <t>${entity.dlpFirmNum}</t>
    <phoneticPr fontId="45" type="noConversion"/>
  </si>
  <si>
    <t>${entity.agentCusTotal}</t>
    <phoneticPr fontId="45" type="noConversion"/>
  </si>
  <si>
    <t>${entity.agentCusEcoFirmTotal}</t>
    <phoneticPr fontId="45" type="noConversion"/>
  </si>
  <si>
    <t>${entity.disclosureDate}</t>
    <phoneticPr fontId="45" type="noConversion"/>
  </si>
  <si>
    <t>${entity.disclosureDate}</t>
  </si>
  <si>
    <t>${entity.disclosureDate}</t>
    <phoneticPr fontId="45" type="noConversion"/>
  </si>
  <si>
    <t>${li.classId}</t>
    <phoneticPr fontId="45" type="noConversion"/>
  </si>
  <si>
    <t>人民币</t>
    <phoneticPr fontId="45" type="noConversion"/>
  </si>
  <si>
    <t>${li.DayAvgQtyByClassId}</t>
    <phoneticPr fontId="45" type="noConversion"/>
  </si>
  <si>
    <t>${li.DayAvgValByClassId}</t>
    <phoneticPr fontId="45" type="noConversion"/>
  </si>
  <si>
    <t>${entity.fDayAvgQty}</t>
    <phoneticPr fontId="45" type="noConversion"/>
  </si>
  <si>
    <t>${entity.oDayAvgQty}</t>
    <phoneticPr fontId="45" type="noConversion"/>
  </si>
  <si>
    <t>${entity.fDayAvgVal}</t>
    <phoneticPr fontId="45" type="noConversion"/>
  </si>
  <si>
    <t>${entity.oDayAvgVal}</t>
    <phoneticPr fontId="45" type="noConversion"/>
  </si>
  <si>
    <t>${entity.mortgageBond}</t>
    <phoneticPr fontId="45" type="noConversion"/>
  </si>
  <si>
    <t>${entity.remainBreakResource}</t>
  </si>
  <si>
    <t>${entity.kccpValue}</t>
  </si>
  <si>
    <t>${entity.disclosureDate}</t>
    <phoneticPr fontId="45" type="noConversion"/>
  </si>
  <si>
    <t>${entity.depBankCashRateBefore}</t>
    <phoneticPr fontId="45" type="noConversion"/>
  </si>
  <si>
    <t>${entity.depBankCashRateAfter}</t>
  </si>
  <si>
    <t>${entity.firmFundGapMaxPv}</t>
    <phoneticPr fontId="45" type="noConversion"/>
  </si>
  <si>
    <t>${entity.firmFundGapMaxAvg}</t>
  </si>
  <si>
    <t>${entity.fundExpYearPv}</t>
  </si>
  <si>
    <t>${entity.fundExpYearAvg}</t>
  </si>
  <si>
    <t>${entity.firmFundGapMaxPvTwo}</t>
  </si>
  <si>
    <t>${entity.firmFundGapMaxAvgTwo}</t>
  </si>
  <si>
    <t>${entity.firmFundMinusYearPvTwo}</t>
  </si>
  <si>
    <t>${entity.firmFundMinusYearAvgTwo}</t>
  </si>
  <si>
    <t>${entity.sFirmInitMarginTotal}</t>
    <phoneticPr fontId="45" type="noConversion"/>
  </si>
  <si>
    <t>${entity.eFirmInitMarginTotal}</t>
  </si>
  <si>
    <t>${entity.eFirmCashRateBefore}</t>
  </si>
  <si>
    <t>${entity.sFirmCashRateAfter}</t>
    <phoneticPr fontId="45" type="noConversion"/>
  </si>
  <si>
    <t>${entity.sFirmCashRateBefore}</t>
    <phoneticPr fontId="45" type="noConversion"/>
  </si>
  <si>
    <t>${entity.eFirmCashRateAfter}</t>
  </si>
  <si>
    <t>${entity.busBankCashRateAfter}</t>
  </si>
  <si>
    <t>${entity.busBankCashRateBefore}</t>
    <phoneticPr fontId="45" type="noConversion"/>
  </si>
  <si>
    <t>${entity.sBondRateBefore}</t>
  </si>
  <si>
    <t>${entity.sBondRateAfter}</t>
  </si>
  <si>
    <t>${entity.aBondRateBefore}</t>
  </si>
  <si>
    <t>${entity.aBondRateAfter}</t>
  </si>
  <si>
    <t>${entity.noCashBondRateBefore}</t>
  </si>
  <si>
    <t>${entity.noCashBondRateAfter}</t>
  </si>
  <si>
    <t>${entity.sNoCashRateBefore}</t>
  </si>
  <si>
    <t>${entity.sNoCashRateAfter}</t>
  </si>
  <si>
    <t>${entity.aNoCashRateBefore}</t>
  </si>
  <si>
    <t>${entity.aNoCashRateAfter}</t>
  </si>
  <si>
    <t>${entity.noCashTotalRateBefore}</t>
  </si>
  <si>
    <t>${entity.noCashTotalRateAfter}</t>
  </si>
  <si>
    <t>${entity.obsQty}</t>
  </si>
  <si>
    <t>${entity.ewdPayMarginAvg}</t>
  </si>
  <si>
    <t>${entity.quaPayMarginMax}</t>
  </si>
  <si>
    <t>${entity.disclosureDate}</t>
    <phoneticPr fontId="45" type="noConversion"/>
  </si>
  <si>
    <t>${entity.depBankNoGuaCash}</t>
  </si>
  <si>
    <t>${entity.quaFundGapMax}</t>
  </si>
  <si>
    <t>${entity.cFlowDays}</t>
  </si>
  <si>
    <t>${entity.sFirmMaxYearPv}</t>
  </si>
  <si>
    <t>${entity.odMaxPayEv}</t>
  </si>
  <si>
    <t>${entity.totalAssets}</t>
    <phoneticPr fontId="48" type="noConversion"/>
  </si>
  <si>
    <t>${entity.totalLoad}</t>
  </si>
  <si>
    <t>${entity.maginTotal}</t>
  </si>
  <si>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</si>
  <si>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</si>
  <si>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</si>
  <si>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</si>
  <si>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</si>
  <si>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${entity.quaMarginMax}</t>
    <phoneticPr fontId="45" type="noConversion"/>
  </si>
  <si>
    <t>${entity.disclosureDate}</t>
    <phoneticPr fontId="45" type="noConversion"/>
  </si>
  <si>
    <t>期货（单边）</t>
    <phoneticPr fontId="45" type="noConversion"/>
  </si>
  <si>
    <t>${decimal:divideHundred(entity.firmPosTotalTopTenPv)}</t>
    <phoneticPr fontId="45" type="noConversion"/>
  </si>
  <si>
    <t>${decimal:divideHundred(entity.posFiveMaxPv)}</t>
    <phoneticPr fontId="45" type="noConversion"/>
  </si>
  <si>
    <t>${decimal:divideHundred(entity.posFiveMaxAvg)}</t>
    <phoneticPr fontId="45" type="noConversion"/>
  </si>
  <si>
    <t>${decimal:divideHundred(entity.firmPosTotalTopTenAvg)}</t>
    <phoneticPr fontId="45" type="noConversion"/>
  </si>
  <si>
    <t>${decimal:divideHundred(entity.firmPosMaxTopTenPv)}</t>
    <phoneticPr fontId="45" type="noConversion"/>
  </si>
  <si>
    <t>${decimal:divideHundred(entity.firmPosMaxTopTenAvg)}</t>
    <phoneticPr fontId="45" type="noConversion"/>
  </si>
  <si>
    <t>${decimal:divideHundred(entity.firmPosMaxTopFivePv)}</t>
    <phoneticPr fontId="45" type="noConversion"/>
  </si>
  <si>
    <t>${decimal:divideHundred(entity.firmPosMaxTopFiveAvg)}</t>
    <phoneticPr fontId="45" type="noConversion"/>
  </si>
  <si>
    <t>${decimal:divideHundred(entity.agentCbTopFiveAvg)}</t>
    <phoneticPr fontId="45" type="noConversion"/>
  </si>
  <si>
    <t>${decimal:divideHundred(entity.agentCbTopFivePv)}</t>
    <phoneticPr fontId="45" type="noConversion"/>
  </si>
  <si>
    <t>${decimal:divideHundred(entity.agentCbTopTenPv)}</t>
    <phoneticPr fontId="45" type="noConversion"/>
  </si>
  <si>
    <t>${decimal:divideHundred(entity.agentCbTopTenAvg)}</t>
    <phoneticPr fontId="45" type="noConversion"/>
  </si>
  <si>
    <t>${item}</t>
    <phoneticPr fontId="45" type="noConversion"/>
  </si>
  <si>
    <t/>
  </si>
  <si>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</si>
  <si>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</si>
  <si>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</si>
  <si>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</si>
  <si>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</si>
  <si>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</si>
  <si>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</si>
  <si>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</si>
  <si>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</si>
  <si>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</si>
  <si>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</si>
  <si>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</si>
  <si>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</si>
  <si>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</si>
  <si>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</si>
  <si>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</si>
  <si>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</si>
  <si>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</si>
  <si>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</si>
  <si>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</si>
  <si>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</si>
  <si>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</si>
  <si>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</si>
  <si>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</si>
  <si>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</si>
  <si>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</si>
  <si>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OI_O</t>
  </si>
  <si>
    <t>PK_O</t>
  </si>
  <si>
    <t>RM_O</t>
  </si>
  <si>
    <t>SR_O</t>
  </si>
  <si>
    <t>TA_O</t>
  </si>
  <si>
    <t>ZC_O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</si>
</sst>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
      <sz val="9"/>
      <color indexed="81"/>
      <name val="宋体"/>
      <family val="3"/>
      <charset val="134"/>
    </font>
    <font>
      <b/>
      <sz val="9"/>
      <color indexed="81"/>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5">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5" fillId="0" borderId="0" xfId="0" applyNumberFormat="1" applyFont="1" applyFill="1"/>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xf numFmtId="182" fontId="56" fillId="0" borderId="0" xfId="38919" applyNumberFormat="1" applyFont="1" applyFill="1" applyAlignment="1">
      <alignmen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theme/theme1.xml" Type="http://schemas.openxmlformats.org/officeDocument/2006/relationships/theme"/><Relationship Id="rId51" Target="styles.xml" Type="http://schemas.openxmlformats.org/officeDocument/2006/relationships/styles"/><Relationship Id="rId52" Target="sharedStrings.xml" Type="http://schemas.openxmlformats.org/officeDocument/2006/relationships/sharedStrings"/><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2.xml.rels><?xml version="1.0" encoding="UTF-8" standalone="no"?><Relationships xmlns="http://schemas.openxmlformats.org/package/2006/relationships"><Relationship Id="rId1" Target="http://www.czce.com.cn/cn/jysj/jscs/H770303index_1.htm" TargetMode="External" Type="http://schemas.openxmlformats.org/officeDocument/2006/relationships/hyperlink"/><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9.xml.rels><?xml version="1.0" encoding="UTF-8" standalone="no"?><Relationships xmlns="http://schemas.openxmlformats.org/package/2006/relationships"><Relationship Id="rId1" Target="../drawings/vmlDrawing17.vml" Type="http://schemas.openxmlformats.org/officeDocument/2006/relationships/vmlDrawing"/><Relationship Id="rId2" Target="../comments17.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tables/table1.xml" Type="http://schemas.openxmlformats.org/officeDocument/2006/relationships/table"/></Relationships>
</file>

<file path=xl/worksheets/_rels/sheet20.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1.xml.rels><?xml version="1.0" encoding="UTF-8" standalone="no"?><Relationships xmlns="http://schemas.openxmlformats.org/package/2006/relationships"><Relationship Id="rId1" Target="../drawings/vmlDrawing19.vml" Type="http://schemas.openxmlformats.org/officeDocument/2006/relationships/vmlDrawing"/><Relationship Id="rId2" Target="../comments19.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3.xml.rels><?xml version="1.0" encoding="UTF-8" standalone="no"?><Relationships xmlns="http://schemas.openxmlformats.org/package/2006/relationships"><Relationship Id="rId1" Target="../drawings/vmlDrawing21.vml" Type="http://schemas.openxmlformats.org/officeDocument/2006/relationships/vmlDrawing"/><Relationship Id="rId2" Target="../comments21.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5.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6.xml.rels><?xml version="1.0" encoding="UTF-8" standalone="no"?><Relationships xmlns="http://schemas.openxmlformats.org/package/2006/relationships"><Relationship Id="rId1" Target="../drawings/vmlDrawing24.vml" Type="http://schemas.openxmlformats.org/officeDocument/2006/relationships/vmlDrawing"/><Relationship Id="rId2" Target="../comments24.xml" Type="http://schemas.openxmlformats.org/officeDocument/2006/relationships/comments"/></Relationships>
</file>

<file path=xl/worksheets/_rels/sheet27.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8.xml.rels><?xml version="1.0" encoding="UTF-8" standalone="no"?><Relationships xmlns="http://schemas.openxmlformats.org/package/2006/relationships"><Relationship Id="rId1" Target="../drawings/vmlDrawing26.vml" Type="http://schemas.openxmlformats.org/officeDocument/2006/relationships/vmlDrawing"/><Relationship Id="rId2" Target="../comments26.xml" Type="http://schemas.openxmlformats.org/officeDocument/2006/relationships/comments"/></Relationships>
</file>

<file path=xl/worksheets/_rels/sheet29.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0.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31.xml.rels><?xml version="1.0" encoding="UTF-8" standalone="no"?><Relationships xmlns="http://schemas.openxmlformats.org/package/2006/relationships"><Relationship Id="rId1" Target="../drawings/vmlDrawing29.vml" Type="http://schemas.openxmlformats.org/officeDocument/2006/relationships/vmlDrawing"/><Relationship Id="rId2" Target="../comments29.xml" Type="http://schemas.openxmlformats.org/officeDocument/2006/relationships/comments"/></Relationships>
</file>

<file path=xl/worksheets/_rels/sheet32.xml.rels><?xml version="1.0" encoding="UTF-8" standalone="no"?><Relationships xmlns="http://schemas.openxmlformats.org/package/2006/relationships"><Relationship Id="rId1" Target="../printerSettings/printerSettings25.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3.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drawings/vmlDrawing31.vml" Type="http://schemas.openxmlformats.org/officeDocument/2006/relationships/vmlDrawing"/><Relationship Id="rId3" Target="../comments31.xml" Type="http://schemas.openxmlformats.org/officeDocument/2006/relationships/comments"/></Relationships>
</file>

<file path=xl/worksheets/_rels/sheet34.xml.rels><?xml version="1.0" encoding="UTF-8" standalone="no"?><Relationships xmlns="http://schemas.openxmlformats.org/package/2006/relationships"><Relationship Id="rId1" Target="../drawings/vmlDrawing32.vml" Type="http://schemas.openxmlformats.org/officeDocument/2006/relationships/vmlDrawing"/><Relationship Id="rId2" Target="../comments32.xml" Type="http://schemas.openxmlformats.org/officeDocument/2006/relationships/comments"/></Relationships>
</file>

<file path=xl/worksheets/_rels/sheet35.xml.rels><?xml version="1.0" encoding="UTF-8" standalone="no"?><Relationships xmlns="http://schemas.openxmlformats.org/package/2006/relationships"><Relationship Id="rId1" Target="../drawings/vmlDrawing33.vml" Type="http://schemas.openxmlformats.org/officeDocument/2006/relationships/vmlDrawing"/><Relationship Id="rId2" Target="../comments33.xml" Type="http://schemas.openxmlformats.org/officeDocument/2006/relationships/comments"/></Relationships>
</file>

<file path=xl/worksheets/_rels/sheet36.xml.rels><?xml version="1.0" encoding="UTF-8" standalone="no"?><Relationships xmlns="http://schemas.openxmlformats.org/package/2006/relationships"><Relationship Id="rId1" Target="../printerSettings/printerSettings27.bin" Type="http://schemas.openxmlformats.org/officeDocument/2006/relationships/printerSettings"/><Relationship Id="rId2" Target="../drawings/vmlDrawing34.vml" Type="http://schemas.openxmlformats.org/officeDocument/2006/relationships/vmlDrawing"/><Relationship Id="rId3" Target="../comments34.xml" Type="http://schemas.openxmlformats.org/officeDocument/2006/relationships/comments"/></Relationships>
</file>

<file path=xl/worksheets/_rels/sheet37.xml.rels><?xml version="1.0" encoding="UTF-8" standalone="no"?><Relationships xmlns="http://schemas.openxmlformats.org/package/2006/relationships"><Relationship Id="rId1" Target="../printerSettings/printerSettings28.bin" Type="http://schemas.openxmlformats.org/officeDocument/2006/relationships/printerSettings"/><Relationship Id="rId2" Target="../drawings/vmlDrawing35.vml" Type="http://schemas.openxmlformats.org/officeDocument/2006/relationships/vmlDrawing"/><Relationship Id="rId3" Target="../comments35.xml" Type="http://schemas.openxmlformats.org/officeDocument/2006/relationships/comments"/></Relationships>
</file>

<file path=xl/worksheets/_rels/sheet38.xml.rels><?xml version="1.0" encoding="UTF-8" standalone="no"?><Relationships xmlns="http://schemas.openxmlformats.org/package/2006/relationships"><Relationship Id="rId1" Target="../drawings/vmlDrawing36.vml" Type="http://schemas.openxmlformats.org/officeDocument/2006/relationships/vmlDrawing"/><Relationship Id="rId2" Target="../comments36.xml" Type="http://schemas.openxmlformats.org/officeDocument/2006/relationships/comments"/></Relationships>
</file>

<file path=xl/worksheets/_rels/sheet39.xml.rels><?xml version="1.0" encoding="UTF-8" standalone="no"?><Relationships xmlns="http://schemas.openxmlformats.org/package/2006/relationships"><Relationship Id="rId1" Target="../printerSettings/printerSettings29.bin" Type="http://schemas.openxmlformats.org/officeDocument/2006/relationships/printerSettings"/><Relationship Id="rId2" Target="../drawings/vmlDrawing37.vml" Type="http://schemas.openxmlformats.org/officeDocument/2006/relationships/vmlDrawing"/><Relationship Id="rId3" Target="../comments37.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0.xml.rels><?xml version="1.0" encoding="UTF-8" standalone="no"?><Relationships xmlns="http://schemas.openxmlformats.org/package/2006/relationships"><Relationship Id="rId1" Target="../drawings/vmlDrawing38.vml" Type="http://schemas.openxmlformats.org/officeDocument/2006/relationships/vmlDrawing"/><Relationship Id="rId2" Target="../comments38.xml" Type="http://schemas.openxmlformats.org/officeDocument/2006/relationships/comments"/></Relationships>
</file>

<file path=xl/worksheets/_rels/sheet41.xml.rels><?xml version="1.0" encoding="UTF-8" standalone="no"?><Relationships xmlns="http://schemas.openxmlformats.org/package/2006/relationships"><Relationship Id="rId1" Target="../drawings/vmlDrawing39.vml" Type="http://schemas.openxmlformats.org/officeDocument/2006/relationships/vmlDrawing"/><Relationship Id="rId2" Target="../comments39.xml" Type="http://schemas.openxmlformats.org/officeDocument/2006/relationships/comments"/></Relationships>
</file>

<file path=xl/worksheets/_rels/sheet42.xml.rels><?xml version="1.0" encoding="UTF-8" standalone="no"?><Relationships xmlns="http://schemas.openxmlformats.org/package/2006/relationships"><Relationship Id="rId1" Target="../drawings/vmlDrawing40.vml" Type="http://schemas.openxmlformats.org/officeDocument/2006/relationships/vmlDrawing"/><Relationship Id="rId2" Target="../comments40.xml" Type="http://schemas.openxmlformats.org/officeDocument/2006/relationships/comments"/></Relationships>
</file>

<file path=xl/worksheets/_rels/sheet43.xml.rels><?xml version="1.0" encoding="UTF-8" standalone="no"?><Relationships xmlns="http://schemas.openxmlformats.org/package/2006/relationships"><Relationship Id="rId1" Target="../drawings/vmlDrawing41.vml" Type="http://schemas.openxmlformats.org/officeDocument/2006/relationships/vmlDrawing"/><Relationship Id="rId2" Target="../comments41.xml" Type="http://schemas.openxmlformats.org/officeDocument/2006/relationships/comments"/></Relationships>
</file>

<file path=xl/worksheets/_rels/sheet44.xml.rels><?xml version="1.0" encoding="UTF-8" standalone="no"?><Relationships xmlns="http://schemas.openxmlformats.org/package/2006/relationships"><Relationship Id="rId1" Target="../drawings/vmlDrawing42.vml" Type="http://schemas.openxmlformats.org/officeDocument/2006/relationships/vmlDrawing"/><Relationship Id="rId2" Target="../comments42.xml" Type="http://schemas.openxmlformats.org/officeDocument/2006/relationships/comments"/></Relationships>
</file>

<file path=xl/worksheets/_rels/sheet45.xml.rels><?xml version="1.0" encoding="UTF-8" standalone="no"?><Relationships xmlns="http://schemas.openxmlformats.org/package/2006/relationships"><Relationship Id="rId1" Target="../drawings/vmlDrawing43.vml" Type="http://schemas.openxmlformats.org/officeDocument/2006/relationships/vmlDrawing"/><Relationship Id="rId2" Target="../comments43.xml" Type="http://schemas.openxmlformats.org/officeDocument/2006/relationships/comments"/></Relationships>
</file>

<file path=xl/worksheets/_rels/sheet46.xml.rels><?xml version="1.0" encoding="UTF-8" standalone="no"?><Relationships xmlns="http://schemas.openxmlformats.org/package/2006/relationships"><Relationship Id="rId1" Target="../drawings/vmlDrawing44.vml" Type="http://schemas.openxmlformats.org/officeDocument/2006/relationships/vmlDrawing"/><Relationship Id="rId2" Target="../comments44.xml" Type="http://schemas.openxmlformats.org/officeDocument/2006/relationships/comments"/></Relationships>
</file>

<file path=xl/worksheets/_rels/sheet47.xml.rels><?xml version="1.0" encoding="UTF-8" standalone="no"?><Relationships xmlns="http://schemas.openxmlformats.org/package/2006/relationships"><Relationship Id="rId1" Target="../printerSettings/printerSettings30.bin" Type="http://schemas.openxmlformats.org/officeDocument/2006/relationships/printerSettings"/><Relationship Id="rId2" Target="../drawings/vmlDrawing45.vml" Type="http://schemas.openxmlformats.org/officeDocument/2006/relationships/vmlDrawing"/><Relationship Id="rId3" Target="../comments45.xml" Type="http://schemas.openxmlformats.org/officeDocument/2006/relationships/comments"/></Relationships>
</file>

<file path=xl/worksheets/_rels/sheet48.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drawings/vmlDrawing46.vml" Type="http://schemas.openxmlformats.org/officeDocument/2006/relationships/vmlDrawing"/><Relationship Id="rId3" Target="../comments46.xml" Type="http://schemas.openxmlformats.org/officeDocument/2006/relationships/comments"/></Relationships>
</file>

<file path=xl/worksheets/_rels/sheet49.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drawings/vmlDrawing47.vml" Type="http://schemas.openxmlformats.org/officeDocument/2006/relationships/vmlDrawing"/><Relationship Id="rId3" Target="../comments47.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no"?><Relationships xmlns="http://schemas.openxmlformats.org/package/2006/relationships"><Relationship Id="rId1" Target="../drawings/vmlDrawing5.vml" Type="http://schemas.openxmlformats.org/officeDocument/2006/relationships/vmlDrawing"/><Relationship Id="rId2" Target="../comments5.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9.xml.rels><?xml version="1.0" encoding="UTF-8" standalone="no"?><Relationships xmlns="http://schemas.openxmlformats.org/package/2006/relationships"><Relationship Id="rId1" Target="../drawings/vmlDrawing7.vml" Type="http://schemas.openxmlformats.org/officeDocument/2006/relationships/vmlDrawing"/><Relationship Id="rId2" Target="../comments7.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86328125" defaultRowHeight="13.5"/>
  <cols>
    <col min="1" max="1" customWidth="true" width="3.73046875" collapsed="false"/>
    <col min="2" max="2" customWidth="true" style="15" width="30.59765625" collapsed="false"/>
    <col min="3" max="3" customWidth="true" style="15" width="17.46484375" collapsed="false"/>
    <col min="4" max="4" customWidth="true" style="15" width="31.265625" collapsed="false"/>
    <col min="5" max="5" customWidth="true" width="22.3984375" collapsed="false"/>
    <col min="6" max="6" customWidth="true" width="54.59765625" collapsed="false"/>
  </cols>
  <sheetData>
    <row r="1" spans="2:6">
      <c r="B1" s="13" t="s">
        <v>598</v>
      </c>
      <c r="C1" s="2"/>
      <c r="D1" s="13"/>
    </row>
    <row r="2" spans="2:6" ht="36.75" customHeight="1">
      <c r="B2" s="28" t="s">
        <v>260</v>
      </c>
      <c r="C2" s="28"/>
      <c r="D2"/>
      <c r="E2" s="170"/>
      <c r="F2" s="170"/>
    </row>
    <row r="3" spans="2:6">
      <c r="B3" s="14"/>
      <c r="C3" s="14"/>
      <c r="E3" s="15"/>
      <c r="F3" s="15"/>
    </row>
    <row r="4" spans="2:6" ht="15" customHeight="1">
      <c r="B4" s="16" t="s">
        <v>261</v>
      </c>
      <c r="C4" s="16" t="s">
        <v>270</v>
      </c>
      <c r="D4" s="16" t="s">
        <v>262</v>
      </c>
      <c r="E4" s="27"/>
      <c r="F4" s="27"/>
    </row>
    <row r="5" spans="2:6">
      <c r="B5" s="17" t="s">
        <v>285</v>
      </c>
      <c r="C5" s="17" t="s">
        <v>304</v>
      </c>
      <c r="D5" s="17" t="s">
        <v>271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2" sqref="E2:E4"/>
    </sheetView>
  </sheetViews>
  <sheetFormatPr defaultColWidth="9.1328125" defaultRowHeight="13.5"/>
  <cols>
    <col min="6" max="6" bestFit="true" customWidth="true" style="3" width="21.59765625" collapsed="true"/>
    <col min="1" max="1" bestFit="true" customWidth="true" style="3" width="11.59765625" collapsed="false"/>
    <col min="2" max="2" bestFit="true" customWidth="true" style="3" width="9.0" collapsed="false"/>
    <col min="3" max="3" bestFit="true" customWidth="true" style="3" width="23.46484375" collapsed="false"/>
    <col min="4" max="4" bestFit="true" customWidth="true" style="3" width="9.0" collapsed="false"/>
    <col min="5" max="5" bestFit="true" customWidth="true" style="3" width="21.59765625" collapsed="false"/>
    <col min="7" max="7" bestFit="true" customWidth="true" style="3" width="14.73046875" collapsed="false"/>
    <col min="8" max="8" bestFit="true" customWidth="true" style="3" width="18.0" collapsed="false"/>
    <col min="9" max="16384" style="3" width="9.1328125" collapsed="false"/>
  </cols>
  <sheetData>
    <row r="1" spans="1:8" s="59" customFormat="1" ht="13.5" customHeight="true">
      <c r="A1" s="44" t="s">
        <v>219</v>
      </c>
      <c r="B1" s="44" t="s">
        <v>221</v>
      </c>
      <c r="C1" s="44" t="s">
        <v>224</v>
      </c>
      <c r="D1" s="44" t="s">
        <v>228</v>
      </c>
      <c r="E1" s="44" t="s">
        <v>38</v>
      </c>
      <c r="F1" s="58"/>
      <c r="G1" s="58"/>
      <c r="H1" s="58"/>
    </row>
    <row r="2" spans="1:8" s="138" customFormat="1" ht="13.5" customHeight="true">
      <c r="A2" s="141" t="n">
        <v>44834.0</v>
      </c>
      <c r="B2" s="137" t="s">
        <v>833</v>
      </c>
      <c r="C2" s="137" t="s">
        <v>263</v>
      </c>
      <c r="D2" s="44" t="s">
        <v>780</v>
      </c>
      <c r="E2" s="169" t="n">
        <v>1031080.0</v>
      </c>
    </row>
    <row r="3" spans="1:8" s="138" customFormat="1" ht="13.5" customHeight="true">
      <c r="A3" s="141" t="n">
        <v>44834.0</v>
      </c>
      <c r="B3" s="137" t="s">
        <v>833</v>
      </c>
      <c r="C3" s="44" t="s">
        <v>264</v>
      </c>
      <c r="D3" s="44" t="s">
        <v>780</v>
      </c>
      <c r="E3" s="169" t="n">
        <v>7.244976799812E10</v>
      </c>
    </row>
    <row r="4" spans="1:8" s="138" customFormat="1" ht="13.5" customHeight="true">
      <c r="A4" s="141" t="n">
        <v>44834.0</v>
      </c>
      <c r="B4" s="137" t="s">
        <v>833</v>
      </c>
      <c r="C4" s="44" t="s">
        <v>247</v>
      </c>
      <c r="D4" s="44" t="s">
        <v>780</v>
      </c>
      <c r="E4" s="169">
        <f>E2+E3</f>
      </c>
    </row>
  </sheetData>
  <phoneticPr fontId="45" type="noConversion"/>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8"/>
  <sheetViews>
    <sheetView workbookViewId="0">
      <selection activeCell="H2" sqref="H2"/>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6.46484375" collapsed="true"/>
    <col min="12" max="12" bestFit="true" customWidth="true" style="3" width="6.46484375" collapsed="true"/>
    <col min="11" max="11" bestFit="true" customWidth="true" style="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37.0" collapsed="false"/>
    <col min="4" max="4" bestFit="true" customWidth="true" style="3" width="9.0" collapsed="false"/>
    <col min="5" max="5" bestFit="true" customWidth="true" style="3" width="6.46484375" collapsed="false"/>
    <col min="8" max="8" bestFit="true" customWidth="true" style="3" width="20.46484375" collapsed="false"/>
    <col min="9" max="9" bestFit="true" customWidth="true" style="154" width="6.46484375" collapsed="false"/>
    <col min="10" max="10" bestFit="true" customWidth="true" style="3" width="6.46484375" collapsed="false"/>
    <col min="14" max="14" bestFit="true" customWidth="true" style="3" width="7.46484375" collapsed="false"/>
    <col min="18" max="18" bestFit="true" customWidth="true" style="3" width="19.3984375" collapsed="false"/>
    <col min="19" max="19" bestFit="true" customWidth="true" style="156" width="20.46484375" collapsed="false"/>
    <col min="20" max="20" bestFit="true" customWidth="true" style="3" width="20.46484375" collapsed="false"/>
    <col min="21" max="16384" style="3" width="9.1328125" collapsed="false"/>
  </cols>
  <sheetData>
    <row r="1" spans="1:19" s="44" customFormat="1" ht="13.5" customHeight="true">
      <c r="A1" s="44" t="s">
        <v>219</v>
      </c>
      <c r="B1" s="44" t="s">
        <v>221</v>
      </c>
      <c r="C1" s="44" t="s">
        <v>224</v>
      </c>
      <c r="D1" s="44" t="s">
        <v>228</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8" customFormat="1" ht="13.5" customHeight="true">
      <c r="A2" s="137" t="n">
        <v>44834.0</v>
      </c>
      <c r="B2" s="137" t="s">
        <v>833</v>
      </c>
      <c r="C2" s="137" t="s">
        <v>745</v>
      </c>
      <c r="D2" s="44" t="s">
        <v>780</v>
      </c>
      <c r="E2" s="65" t="n">
        <v>0.0</v>
      </c>
      <c r="F2" s="65" t="n">
        <v>0.0</v>
      </c>
      <c r="G2" s="65" t="n">
        <v>0.0</v>
      </c>
      <c r="H2" s="39" t="n">
        <v>2354805.96</v>
      </c>
      <c r="I2" s="61" t="n">
        <v>0.0</v>
      </c>
      <c r="J2" s="65" t="n">
        <v>0.0</v>
      </c>
      <c r="K2" s="65" t="n">
        <v>0.0</v>
      </c>
      <c r="L2" s="65" t="n">
        <v>0.0</v>
      </c>
      <c r="M2" s="65" t="n">
        <v>0.0</v>
      </c>
      <c r="N2" s="65" t="n">
        <v>0.0</v>
      </c>
      <c r="O2" s="65" t="n">
        <v>0.0</v>
      </c>
      <c r="P2" s="65" t="n">
        <v>0.0</v>
      </c>
      <c r="Q2" s="65" t="n">
        <v>0.0</v>
      </c>
      <c r="R2" s="39" t="n">
        <v>0.0</v>
      </c>
      <c r="S2" s="155">
        <f>E2+F2+G2+H2+I2+J2+K2+L2+M2+N2+O2+P2+Q2+R2</f>
      </c>
    </row>
    <row r="3" spans="1:19" s="138" customFormat="1" ht="13.5" customHeight="true">
      <c r="A3" s="137" t="n">
        <v>44834.0</v>
      </c>
      <c r="B3" s="137" t="s">
        <v>833</v>
      </c>
      <c r="C3" s="137" t="s">
        <v>267</v>
      </c>
      <c r="D3" s="44" t="s">
        <v>780</v>
      </c>
      <c r="E3" s="65" t="n">
        <v>0.0</v>
      </c>
      <c r="F3" s="65" t="n">
        <v>0.0</v>
      </c>
      <c r="G3" s="65" t="n">
        <v>0.0</v>
      </c>
      <c r="H3" s="39" t="n">
        <v>2354805.96</v>
      </c>
      <c r="I3" s="61" t="n">
        <v>0.0</v>
      </c>
      <c r="J3" s="65" t="n">
        <v>0.0</v>
      </c>
      <c r="K3" s="65" t="n">
        <v>0.0</v>
      </c>
      <c r="L3" s="65" t="n">
        <v>0.0</v>
      </c>
      <c r="M3" s="65" t="n">
        <v>0.0</v>
      </c>
      <c r="N3" s="65" t="n">
        <v>0.0</v>
      </c>
      <c r="O3" s="65" t="n">
        <v>0.0</v>
      </c>
      <c r="P3" s="65" t="n">
        <v>0.0</v>
      </c>
      <c r="Q3" s="65" t="n">
        <v>0.0</v>
      </c>
      <c r="R3" s="39" t="n">
        <v>0.0</v>
      </c>
      <c r="S3" s="155">
        <f>E3+F3+G3+H3+I3+J3+K3+L3+M3+N3+O3+P3+Q3+R3</f>
      </c>
    </row>
    <row r="4" spans="1:19" s="138" customFormat="1" ht="13.5" customHeight="true">
      <c r="A4" s="137" t="n">
        <v>44834.0</v>
      </c>
      <c r="B4" s="137" t="s">
        <v>833</v>
      </c>
      <c r="C4" s="44" t="s">
        <v>265</v>
      </c>
      <c r="D4" s="44" t="s">
        <v>780</v>
      </c>
      <c r="E4" s="65" t="n">
        <v>0.0</v>
      </c>
      <c r="F4" s="65" t="n">
        <v>0.0</v>
      </c>
      <c r="G4" s="65" t="n">
        <v>0.0</v>
      </c>
      <c r="H4" s="39" t="n">
        <v>7.57009280085E10</v>
      </c>
      <c r="I4" s="61" t="n">
        <v>1.253886690966E10</v>
      </c>
      <c r="J4" s="65" t="n">
        <v>0.0</v>
      </c>
      <c r="K4" s="65" t="n">
        <v>0.0</v>
      </c>
      <c r="L4" s="65" t="n">
        <v>0.0</v>
      </c>
      <c r="M4" s="65" t="n">
        <v>0.0</v>
      </c>
      <c r="N4" s="65" t="n">
        <v>0.0</v>
      </c>
      <c r="O4" s="65" t="n">
        <v>0.0</v>
      </c>
      <c r="P4" s="65" t="n">
        <v>0.0</v>
      </c>
      <c r="Q4" s="65" t="n">
        <v>0.0</v>
      </c>
      <c r="R4" s="39" t="n">
        <v>2.43110411E9</v>
      </c>
      <c r="S4" s="155">
        <f>E4+F4+G4+H4+I4+J4+K4+L4+M4+N4+O4+P4+Q4+R4</f>
      </c>
    </row>
    <row r="5" spans="1:19" s="138" customFormat="1" ht="13.5" customHeight="true">
      <c r="A5" s="137" t="n">
        <v>44834.0</v>
      </c>
      <c r="B5" s="137" t="s">
        <v>833</v>
      </c>
      <c r="C5" s="44" t="s">
        <v>266</v>
      </c>
      <c r="D5" s="44" t="s">
        <v>780</v>
      </c>
      <c r="E5" s="65" t="n">
        <v>0.0</v>
      </c>
      <c r="F5" s="65" t="n">
        <v>0.0</v>
      </c>
      <c r="G5" s="65" t="n">
        <v>0.0</v>
      </c>
      <c r="H5" s="39" t="n">
        <v>7.57009280085E10</v>
      </c>
      <c r="I5" s="61" t="n">
        <v>1.003109352773E10</v>
      </c>
      <c r="J5" s="65" t="n">
        <v>0.0</v>
      </c>
      <c r="K5" s="65" t="n">
        <v>0.0</v>
      </c>
      <c r="L5" s="65" t="n">
        <v>0.0</v>
      </c>
      <c r="M5" s="65" t="n">
        <v>0.0</v>
      </c>
      <c r="N5" s="65" t="n">
        <v>0.0</v>
      </c>
      <c r="O5" s="65" t="n">
        <v>0.0</v>
      </c>
      <c r="P5" s="65" t="n">
        <v>0.0</v>
      </c>
      <c r="Q5" s="65" t="n">
        <v>0.0</v>
      </c>
      <c r="R5" s="39" t="n">
        <v>1.944883288E9</v>
      </c>
      <c r="S5" s="155">
        <f>E5+F5+G5+H5+I5+J5+K5+L5+M5+N5+O5+P5+Q5+R5</f>
      </c>
    </row>
    <row r="6" spans="1:19" s="138" customFormat="1" ht="13.5" customHeight="true">
      <c r="A6" s="137" t="n">
        <v>44834.0</v>
      </c>
      <c r="B6" s="137" t="s">
        <v>833</v>
      </c>
      <c r="C6" s="44" t="s">
        <v>248</v>
      </c>
      <c r="D6" s="44" t="s">
        <v>780</v>
      </c>
      <c r="E6" s="65" t="n">
        <v>0.0</v>
      </c>
      <c r="F6" s="65" t="n">
        <v>0.0</v>
      </c>
      <c r="G6" s="65" t="n">
        <v>0.0</v>
      </c>
      <c r="H6" s="140" t="n">
        <v>7.570328281446E10</v>
      </c>
      <c r="I6" s="61" t="n">
        <v>1.253886690966E10</v>
      </c>
      <c r="J6" s="65" t="n">
        <v>0.0</v>
      </c>
      <c r="K6" s="65" t="n">
        <v>0.0</v>
      </c>
      <c r="L6" s="65" t="n">
        <v>0.0</v>
      </c>
      <c r="M6" s="65" t="n">
        <v>0.0</v>
      </c>
      <c r="N6" s="65" t="n">
        <v>0.0</v>
      </c>
      <c r="O6" s="65" t="n">
        <v>0.0</v>
      </c>
      <c r="P6" s="65" t="n">
        <v>0.0</v>
      </c>
      <c r="Q6" s="65" t="n">
        <v>0.0</v>
      </c>
      <c r="R6" s="39" t="n">
        <v>2.43110411E9</v>
      </c>
      <c r="S6" s="155">
        <f>E6+F6+G6+H6+I6+J6+K6+L6+M6+N6+O6+P6+Q6+R6</f>
      </c>
    </row>
    <row r="7" spans="1:19" s="138" customFormat="1" ht="13.5" customHeight="true">
      <c r="A7" s="137" t="n">
        <v>44834.0</v>
      </c>
      <c r="B7" s="137" t="s">
        <v>833</v>
      </c>
      <c r="C7" s="44" t="s">
        <v>249</v>
      </c>
      <c r="D7" s="44" t="s">
        <v>780</v>
      </c>
      <c r="E7" s="65" t="n">
        <v>0.0</v>
      </c>
      <c r="F7" s="65" t="n">
        <v>0.0</v>
      </c>
      <c r="G7" s="65" t="n">
        <v>0.0</v>
      </c>
      <c r="H7" s="140" t="n">
        <v>7.570328281446E10</v>
      </c>
      <c r="I7" s="61" t="n">
        <v>1.003109352773E10</v>
      </c>
      <c r="J7" s="65" t="n">
        <v>0.0</v>
      </c>
      <c r="K7" s="65" t="n">
        <v>0.0</v>
      </c>
      <c r="L7" s="65" t="n">
        <v>0.0</v>
      </c>
      <c r="M7" s="65" t="n">
        <v>0.0</v>
      </c>
      <c r="N7" s="65" t="n">
        <v>0.0</v>
      </c>
      <c r="O7" s="65" t="n">
        <v>0.0</v>
      </c>
      <c r="P7" s="65" t="n">
        <v>0.0</v>
      </c>
      <c r="Q7" s="65" t="n">
        <v>0.0</v>
      </c>
      <c r="R7" s="39" t="n">
        <v>1.944883288E9</v>
      </c>
      <c r="S7" s="155">
        <f>E7+F7+G7+H7+I7+J7+K7+L7+M7+N7+O7+P7+Q7+R7</f>
      </c>
    </row>
    <row r="8" spans="1:19">
      <c r="I8" s="153"/>
      <c r="R8" s="60"/>
    </row>
  </sheetData>
  <sortState ref="A10:S26">
    <sortCondition ref="B10:B26"/>
  </sortState>
  <phoneticPr fontId="45"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E18" sqref="E1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0.46484375" collapsed="false"/>
    <col min="6" max="6" bestFit="true" customWidth="true" style="3" width="12.59765625" collapsed="false"/>
    <col min="7" max="7" bestFit="true" customWidth="true" style="3" width="14.73046875" collapsed="false"/>
    <col min="8" max="8" bestFit="true" customWidth="true" style="3" width="15.1328125" collapsed="false"/>
    <col min="9" max="16384" style="3" width="9.1328125" collapsed="false"/>
  </cols>
  <sheetData>
    <row r="1" spans="1:8" s="26" customFormat="1" ht="13.5" customHeight="true">
      <c r="A1" s="43" t="s">
        <v>219</v>
      </c>
      <c r="B1" s="43" t="s">
        <v>221</v>
      </c>
      <c r="C1" s="43" t="s">
        <v>224</v>
      </c>
      <c r="D1" s="43" t="s">
        <v>228</v>
      </c>
      <c r="E1" s="43" t="s">
        <v>57</v>
      </c>
      <c r="F1" s="47"/>
      <c r="G1" s="47"/>
      <c r="H1" s="47"/>
    </row>
    <row r="2" spans="1:8" s="138" customFormat="1" ht="16.5" customHeight="true">
      <c r="A2" s="141" t="n">
        <v>44834.0</v>
      </c>
      <c r="B2" s="141" t="s">
        <v>833</v>
      </c>
      <c r="C2" s="141" t="s">
        <v>250</v>
      </c>
      <c r="D2" s="43" t="s">
        <v>780</v>
      </c>
      <c r="E2" s="76" t="s">
        <v>300</v>
      </c>
      <c r="F2" s="10"/>
      <c r="G2" s="10"/>
      <c r="H2" s="10"/>
    </row>
    <row r="3" spans="1:8" s="138" customFormat="1" ht="13.5" customHeight="true">
      <c r="A3" s="141" t="n">
        <v>44834.0</v>
      </c>
      <c r="B3" s="141" t="s">
        <v>833</v>
      </c>
      <c r="C3" s="141" t="s">
        <v>251</v>
      </c>
      <c r="D3" s="43" t="s">
        <v>780</v>
      </c>
      <c r="E3" s="76" t="s">
        <v>287</v>
      </c>
      <c r="F3" s="10"/>
      <c r="G3" s="10"/>
      <c r="H3" s="10"/>
    </row>
    <row r="4" spans="1:8">
      <c r="B4" s="5"/>
      <c r="C4" s="5"/>
      <c r="E4" s="10"/>
      <c r="F4" s="10"/>
      <c r="G4" s="10"/>
      <c r="H4" s="10"/>
    </row>
  </sheetData>
  <phoneticPr fontId="45" type="noConversion"/>
  <hyperlinks>
    <hyperlink ref="E2" r:id="rId1" xr:uid="{00000000-0004-0000-0B00-000000000000}"/>
    <hyperlink ref="E2" r:id="rId1" xr:uid="{00000000-0004-0000-0B00-000000000000}"/>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G1" workbookViewId="0">
      <selection activeCell="G1" sqref="G1"/>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7.132812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6.46484375" collapsed="false"/>
    <col min="6" max="6" bestFit="true" customWidth="true" style="3" width="7.1328125" collapsed="false"/>
    <col min="7" max="7" bestFit="true" customWidth="true" style="3" width="6.46484375" collapsed="false"/>
    <col min="8" max="8" bestFit="true" customWidth="true" style="3" width="7.1328125" collapsed="false"/>
    <col min="9" max="9" bestFit="true" customWidth="true" style="3" width="7.46484375" collapsed="false"/>
    <col min="10" max="10" bestFit="true" customWidth="true" style="3" width="7.1328125" collapsed="false"/>
    <col min="11" max="11" bestFit="true" customWidth="true" style="3" width="17.59765625" collapsed="false"/>
    <col min="12" max="12" bestFit="true" customWidth="true" style="3" width="7.1328125" collapsed="false"/>
    <col min="14" max="14" bestFit="true" customWidth="true" style="3" width="7.46484375" collapsed="false"/>
    <col min="18" max="18" customWidth="true" style="3" width="7.46484375" collapsed="false"/>
    <col min="19" max="19" bestFit="true" customWidth="true" style="3" width="7.46484375" collapsed="false"/>
    <col min="20" max="16384" style="3" width="9.1328125" collapsed="false"/>
  </cols>
  <sheetData>
    <row r="1" spans="1:19" s="26" customFormat="1" ht="13.5" customHeight="true">
      <c r="A1" s="44" t="s">
        <v>241</v>
      </c>
      <c r="B1" s="44" t="s">
        <v>242</v>
      </c>
      <c r="C1" s="44" t="s">
        <v>243</v>
      </c>
      <c r="D1" s="44" t="s">
        <v>244</v>
      </c>
      <c r="E1" s="44" t="s">
        <v>603</v>
      </c>
      <c r="F1" s="44" t="s">
        <v>604</v>
      </c>
      <c r="G1" s="44" t="s">
        <v>605</v>
      </c>
      <c r="H1" s="44" t="s">
        <v>606</v>
      </c>
      <c r="I1" s="44" t="s">
        <v>607</v>
      </c>
      <c r="J1" s="44" t="s">
        <v>608</v>
      </c>
      <c r="K1" s="44" t="s">
        <v>609</v>
      </c>
      <c r="L1" s="44" t="s">
        <v>610</v>
      </c>
      <c r="M1" s="44" t="s">
        <v>611</v>
      </c>
      <c r="N1" s="44" t="s">
        <v>612</v>
      </c>
      <c r="O1" s="44" t="s">
        <v>613</v>
      </c>
      <c r="P1" s="44" t="s">
        <v>614</v>
      </c>
      <c r="Q1" s="44" t="s">
        <v>615</v>
      </c>
      <c r="R1" s="44" t="s">
        <v>616</v>
      </c>
      <c r="S1" s="44" t="s">
        <v>617</v>
      </c>
    </row>
    <row r="2" spans="1:19" s="138" customFormat="1" ht="25.5" customHeight="true">
      <c r="A2" s="137" t="n">
        <v>44834.0</v>
      </c>
      <c r="B2" s="137" t="s">
        <v>833</v>
      </c>
      <c r="C2" s="137"/>
      <c r="D2" s="137" t="s">
        <v>780</v>
      </c>
      <c r="E2" s="144" t="s">
        <v>274</v>
      </c>
      <c r="F2" s="144" t="s">
        <v>284</v>
      </c>
      <c r="G2" s="144" t="s">
        <v>273</v>
      </c>
      <c r="H2" s="144" t="s">
        <v>284</v>
      </c>
      <c r="I2" s="145" t="n">
        <v>0.99</v>
      </c>
      <c r="J2" s="144" t="s">
        <v>284</v>
      </c>
      <c r="K2" s="144" t="s">
        <v>279</v>
      </c>
      <c r="L2" s="78" t="s">
        <v>284</v>
      </c>
      <c r="M2" s="78" t="s">
        <v>284</v>
      </c>
      <c r="N2" s="78" t="s">
        <v>284</v>
      </c>
      <c r="O2" s="78" t="s">
        <v>236</v>
      </c>
      <c r="P2" s="78" t="s">
        <v>284</v>
      </c>
      <c r="Q2" s="78" t="s">
        <v>284</v>
      </c>
      <c r="R2" s="144" t="s">
        <v>280</v>
      </c>
      <c r="S2" s="78" t="s">
        <v>284</v>
      </c>
    </row>
  </sheetData>
  <phoneticPr fontId="45" type="noConversion"/>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activeCell="H2" sqref="H2"/>
    </sheetView>
  </sheetViews>
  <sheetFormatPr defaultColWidth="9.1328125" defaultRowHeight="13.5"/>
  <cols>
    <col min="11" max="11" bestFit="true" customWidth="true" style="3" width="6.46484375" collapsed="true"/>
    <col min="9" max="9" bestFit="true" customWidth="true" style="3" width="8.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8.46484375" collapsed="false"/>
    <col min="6" max="6" bestFit="true" customWidth="true" style="3" width="9.0" collapsed="false"/>
    <col min="7" max="7" bestFit="true" customWidth="true" style="3" width="11.0" collapsed="false"/>
    <col min="8" max="8" bestFit="true" customWidth="true" style="3" width="8.46484375" collapsed="false"/>
    <col min="10" max="10" bestFit="true" customWidth="true" style="3" width="6.46484375" collapsed="false"/>
    <col min="12" max="16384" style="3" width="9.1328125" collapsed="false"/>
  </cols>
  <sheetData>
    <row r="1" spans="1:11" s="43" customFormat="1" ht="13.5" customHeight="true">
      <c r="A1" s="44" t="s">
        <v>241</v>
      </c>
      <c r="B1" s="44" t="s">
        <v>242</v>
      </c>
      <c r="C1" s="44" t="s">
        <v>243</v>
      </c>
      <c r="D1" s="44" t="s">
        <v>244</v>
      </c>
      <c r="E1" s="44" t="s">
        <v>620</v>
      </c>
      <c r="F1" s="44" t="s">
        <v>621</v>
      </c>
      <c r="G1" s="44" t="s">
        <v>622</v>
      </c>
      <c r="H1" s="44" t="s">
        <v>623</v>
      </c>
      <c r="I1" s="44" t="s">
        <v>624</v>
      </c>
      <c r="J1" s="44" t="s">
        <v>625</v>
      </c>
      <c r="K1" s="44" t="s">
        <v>626</v>
      </c>
    </row>
    <row r="2" spans="1:11" s="138" customFormat="1" ht="13.5" customHeight="true">
      <c r="A2" s="137" t="n">
        <v>44834.0</v>
      </c>
      <c r="B2" s="137" t="s">
        <v>833</v>
      </c>
      <c r="C2" s="137"/>
      <c r="D2" s="137" t="s">
        <v>780</v>
      </c>
      <c r="E2" s="77" t="n">
        <v>0.0</v>
      </c>
      <c r="F2" s="78" t="s">
        <v>237</v>
      </c>
      <c r="G2" s="78" t="s">
        <v>238</v>
      </c>
      <c r="H2" s="79" t="n">
        <v>36936.0</v>
      </c>
      <c r="I2" s="80" t="n">
        <v>1.0</v>
      </c>
      <c r="J2" s="81" t="n">
        <v>0.0</v>
      </c>
      <c r="K2" s="81" t="n">
        <v>0.0</v>
      </c>
    </row>
    <row r="5" spans="1:11">
      <c r="H5" s="3" t="s">
        <v>292</v>
      </c>
    </row>
    <row r="20" spans="7:7">
      <c r="G20" s="12"/>
    </row>
  </sheetData>
  <phoneticPr fontId="45" type="noConversion"/>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17.265625" collapsed="false"/>
    <col min="6" max="16384" style="3" width="9.1328125" collapsed="false"/>
  </cols>
  <sheetData>
    <row r="1" spans="1:5" s="26" customFormat="1" ht="13.5" customHeight="true">
      <c r="A1" s="43" t="s">
        <v>241</v>
      </c>
      <c r="B1" s="43" t="s">
        <v>242</v>
      </c>
      <c r="C1" s="43" t="s">
        <v>243</v>
      </c>
      <c r="D1" s="43" t="s">
        <v>244</v>
      </c>
      <c r="E1" s="43" t="s">
        <v>627</v>
      </c>
    </row>
    <row r="2" spans="1:5" s="138" customFormat="1" ht="13.5" customHeight="true">
      <c r="A2" s="141" t="n">
        <v>44834.0</v>
      </c>
      <c r="B2" s="141" t="s">
        <v>833</v>
      </c>
      <c r="C2" s="141"/>
      <c r="D2" s="141" t="s">
        <v>780</v>
      </c>
      <c r="E2" s="82" t="n">
        <v>4.50985876E8</v>
      </c>
    </row>
  </sheetData>
  <phoneticPr fontId="45" type="noConversion"/>
  <pageMargins left="0.7" right="0.7" top="0.75" bottom="0.75" header="0.3" footer="0.3"/>
  <pageSetup paperSize="9" orientation="portrait" horizontalDpi="300" verticalDpi="3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customWidth="true" style="3" width="12.73046875" collapsed="false"/>
    <col min="4" max="4" bestFit="true" customWidth="true" style="3" width="9.0" collapsed="false"/>
    <col min="5" max="5" bestFit="true" customWidth="true" style="3" width="17.265625" collapsed="false"/>
    <col min="6" max="6" bestFit="true" customWidth="true" style="3" width="19.3984375" collapsed="false"/>
    <col min="7" max="7" customWidth="true" style="3" width="19.3984375" collapsed="false"/>
    <col min="8" max="16384" style="3" width="9.1328125" collapsed="false"/>
  </cols>
  <sheetData>
    <row r="1" spans="1:6" ht="13.5" customHeight="true">
      <c r="A1" s="43" t="s">
        <v>241</v>
      </c>
      <c r="B1" s="43" t="s">
        <v>242</v>
      </c>
      <c r="C1" s="43" t="s">
        <v>243</v>
      </c>
      <c r="D1" s="43" t="s">
        <v>244</v>
      </c>
      <c r="E1" s="43" t="s">
        <v>628</v>
      </c>
      <c r="F1" s="38"/>
    </row>
    <row r="2" spans="1:6" s="138" customFormat="1" ht="13.5" customHeight="true">
      <c r="A2" s="141" t="n">
        <v>44834.0</v>
      </c>
      <c r="B2" s="141" t="s">
        <v>833</v>
      </c>
      <c r="C2" s="141"/>
      <c r="D2" s="141" t="s">
        <v>780</v>
      </c>
      <c r="E2" s="83" t="n">
        <v>1.14795077E9</v>
      </c>
      <c r="F2" s="142"/>
    </row>
  </sheetData>
  <phoneticPr fontId="45" type="noConversion"/>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style="3" width="9.1328125" collapsed="false" customWidth="true"/>
    <col min="5" max="5" bestFit="true" customWidth="true" style="3" width="17.265625" collapsed="false"/>
    <col min="6" max="6" customWidth="true" style="3" width="19.1328125" collapsed="false"/>
    <col min="7" max="16384" style="3" width="9.1328125" collapsed="false"/>
  </cols>
  <sheetData>
    <row r="1" spans="1:5" ht="18.0" customHeight="true">
      <c r="A1" s="43" t="s">
        <v>241</v>
      </c>
      <c r="B1" s="43" t="s">
        <v>242</v>
      </c>
      <c r="C1" s="43" t="s">
        <v>243</v>
      </c>
      <c r="D1" s="43" t="s">
        <v>244</v>
      </c>
      <c r="E1" s="43" t="s">
        <v>629</v>
      </c>
    </row>
    <row r="2" spans="1:5" s="138" customFormat="1" ht="13.5" customHeight="true">
      <c r="A2" s="141" t="n">
        <v>44834.0</v>
      </c>
      <c r="B2" s="141" t="s">
        <v>833</v>
      </c>
      <c r="C2" s="141"/>
      <c r="D2" s="141" t="s">
        <v>780</v>
      </c>
      <c r="E2" s="161" t="n">
        <v>5003016.13</v>
      </c>
    </row>
  </sheetData>
  <phoneticPr fontId="45" type="noConversion"/>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workbookViewId="0">
      <selection activeCell="M2" sqref="M2"/>
    </sheetView>
  </sheetViews>
  <sheetFormatPr defaultColWidth="9.1328125" defaultRowHeight="13.5"/>
  <cols>
    <col min="11" max="11" bestFit="true" customWidth="true" style="42" width="6.46484375" collapsed="true"/>
    <col min="8" max="8" bestFit="true" customWidth="true" style="42" width="6.46484375" collapsed="true"/>
    <col min="7" max="7" bestFit="true" customWidth="true" style="42" width="6.46484375" collapsed="true"/>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8.1328125" collapsed="false"/>
    <col min="6" max="6" bestFit="true" customWidth="true" style="42" width="6.46484375" collapsed="false"/>
    <col min="9" max="9" bestFit="true" customWidth="true" style="42" width="20.46484375" collapsed="false"/>
    <col min="10" max="10" bestFit="true" customWidth="true" style="42" width="6.46484375" collapsed="false"/>
    <col min="12" max="12" customWidth="true" style="86" width="11.59765625" collapsed="false"/>
    <col min="13" max="13" bestFit="true" customWidth="true" style="42" width="19.3984375" collapsed="false"/>
    <col min="14" max="14" bestFit="true" customWidth="true" style="42" width="46.3984375" collapsed="false"/>
    <col min="15" max="15" bestFit="true" customWidth="true" style="42" width="7.46484375" collapsed="false"/>
    <col min="16" max="16384" style="42" width="9.1328125" collapsed="false"/>
  </cols>
  <sheetData>
    <row r="1" spans="1:15" s="44" customFormat="1" ht="13.5" customHeight="true">
      <c r="A1" s="44" t="s">
        <v>241</v>
      </c>
      <c r="B1" s="44" t="s">
        <v>242</v>
      </c>
      <c r="C1" s="44" t="s">
        <v>243</v>
      </c>
      <c r="D1" s="44" t="s">
        <v>244</v>
      </c>
      <c r="E1" s="44" t="s">
        <v>630</v>
      </c>
      <c r="F1" s="44" t="s">
        <v>631</v>
      </c>
      <c r="G1" s="44" t="s">
        <v>632</v>
      </c>
      <c r="H1" s="44" t="s">
        <v>633</v>
      </c>
      <c r="I1" s="44" t="s">
        <v>634</v>
      </c>
      <c r="J1" s="44" t="s">
        <v>635</v>
      </c>
      <c r="K1" s="44" t="s">
        <v>636</v>
      </c>
      <c r="L1" s="157" t="s">
        <v>637</v>
      </c>
      <c r="M1" s="44" t="s">
        <v>638</v>
      </c>
      <c r="N1" s="44" t="s">
        <v>639</v>
      </c>
      <c r="O1" s="44" t="s">
        <v>640</v>
      </c>
    </row>
    <row r="2" spans="1:15" s="146" customFormat="1" ht="13.5" customHeight="true">
      <c r="A2" s="137" t="n">
        <v>44834.0</v>
      </c>
      <c r="B2" s="137" t="s">
        <v>833</v>
      </c>
      <c r="C2" s="137"/>
      <c r="D2" s="137" t="s">
        <v>780</v>
      </c>
      <c r="E2" s="44" t="s">
        <v>233</v>
      </c>
      <c r="F2" s="84" t="n">
        <v>0.0</v>
      </c>
      <c r="G2" s="84" t="n">
        <v>0.0</v>
      </c>
      <c r="H2" s="84" t="n">
        <v>0.0</v>
      </c>
      <c r="I2" s="85" t="n">
        <v>8.230316535898E10</v>
      </c>
      <c r="J2" s="84" t="n">
        <v>0.0</v>
      </c>
      <c r="K2" s="84" t="n">
        <v>0.0</v>
      </c>
      <c r="L2" s="158" t="n">
        <v>1.003109352773E10</v>
      </c>
      <c r="M2" s="39" t="n">
        <v>1.944883288E9</v>
      </c>
      <c r="N2" s="44" t="s">
        <v>288</v>
      </c>
      <c r="O2" s="44" t="s">
        <v>284</v>
      </c>
    </row>
    <row r="3" spans="1:15">
      <c r="I3" s="39"/>
    </row>
    <row r="4" spans="1:15">
      <c r="I4" s="85"/>
    </row>
    <row r="5" spans="1:15">
      <c r="I5" s="86"/>
    </row>
    <row r="6" spans="1:15">
      <c r="I6" s="75"/>
    </row>
  </sheetData>
  <phoneticPr fontId="45" type="noConversion"/>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E2" sqref="E2"/>
    </sheetView>
  </sheetViews>
  <sheetFormatPr defaultColWidth="9.1328125" defaultRowHeight="13.5"/>
  <cols>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19.3984375" collapsed="false"/>
    <col min="6" max="16384" style="42" width="9.1328125" collapsed="false"/>
  </cols>
  <sheetData>
    <row r="1" spans="1:5" s="59" customFormat="1" ht="13.5" customHeight="true">
      <c r="A1" s="44" t="s">
        <v>241</v>
      </c>
      <c r="B1" s="44" t="s">
        <v>242</v>
      </c>
      <c r="C1" s="44" t="s">
        <v>243</v>
      </c>
      <c r="D1" s="44" t="s">
        <v>244</v>
      </c>
      <c r="E1" s="44" t="s">
        <v>618</v>
      </c>
    </row>
    <row r="2" spans="1:5" s="146" customFormat="1" ht="13.5" customHeight="true">
      <c r="A2" s="137" t="n">
        <v>44834.0</v>
      </c>
      <c r="B2" s="44" t="s">
        <v>833</v>
      </c>
      <c r="C2" s="44"/>
      <c r="D2" s="44" t="s">
        <v>780</v>
      </c>
      <c r="E2" s="159" t="n">
        <v>0.0</v>
      </c>
    </row>
    <row r="3" spans="1:5">
      <c r="B3" s="87"/>
      <c r="C3" s="87"/>
      <c r="D3" s="87"/>
      <c r="E3" s="57"/>
    </row>
  </sheetData>
  <phoneticPr fontId="45"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topLeftCell="A60" zoomScale="160" zoomScaleNormal="160" workbookViewId="0">
      <selection activeCell="C189" sqref="C189"/>
    </sheetView>
  </sheetViews>
  <sheetFormatPr defaultRowHeight="7.15"/>
  <cols>
    <col min="1" max="1" customWidth="true" style="118" width="3.1328125" collapsed="false"/>
    <col min="2" max="2" customWidth="true" style="118" width="18.59765625" collapsed="false"/>
    <col min="3" max="3" customWidth="true" style="118" width="5.86328125" collapsed="false"/>
    <col min="4" max="4" customWidth="true" style="118" width="26.86328125" collapsed="false"/>
    <col min="5" max="5" customWidth="true" style="118" width="13.265625" collapsed="false"/>
    <col min="6" max="6" customWidth="true" style="118" width="8.46484375" collapsed="false"/>
    <col min="7" max="7" customWidth="true" style="118" width="5.46484375" collapsed="false"/>
    <col min="8" max="8" customWidth="true" style="118" width="42.3984375" collapsed="false"/>
    <col min="9" max="253" style="118" width="9.0" collapsed="false"/>
    <col min="254" max="254" customWidth="true" style="118" width="7.0" collapsed="false"/>
    <col min="255" max="255" customWidth="true" style="118" width="26.0" collapsed="false"/>
    <col min="256" max="256" customWidth="true" style="118" width="8.3984375" collapsed="false"/>
    <col min="257" max="257" customWidth="true" style="118" width="35.0" collapsed="false"/>
    <col min="258" max="258" customWidth="true" style="118" width="17.73046875" collapsed="false"/>
    <col min="259" max="259" customWidth="true" style="118" width="8.46484375" collapsed="false"/>
    <col min="260" max="260" style="118" width="9.0" collapsed="false"/>
    <col min="261" max="261" customWidth="true" style="118" width="65.73046875" collapsed="false"/>
    <col min="262" max="262" customWidth="true" style="118" width="7.3984375" collapsed="false"/>
    <col min="263" max="263" customWidth="true" style="118" width="7.46484375" collapsed="false"/>
    <col min="264" max="509" style="118" width="9.0" collapsed="false"/>
    <col min="510" max="510" customWidth="true" style="118" width="7.0" collapsed="false"/>
    <col min="511" max="511" customWidth="true" style="118" width="26.0" collapsed="false"/>
    <col min="512" max="512" customWidth="true" style="118" width="8.3984375" collapsed="false"/>
    <col min="513" max="513" customWidth="true" style="118" width="35.0" collapsed="false"/>
    <col min="514" max="514" customWidth="true" style="118" width="17.73046875" collapsed="false"/>
    <col min="515" max="515" customWidth="true" style="118" width="8.46484375" collapsed="false"/>
    <col min="516" max="516" style="118" width="9.0" collapsed="false"/>
    <col min="517" max="517" customWidth="true" style="118" width="65.73046875" collapsed="false"/>
    <col min="518" max="518" customWidth="true" style="118" width="7.3984375" collapsed="false"/>
    <col min="519" max="519" customWidth="true" style="118" width="7.46484375" collapsed="false"/>
    <col min="520" max="765" style="118" width="9.0" collapsed="false"/>
    <col min="766" max="766" customWidth="true" style="118" width="7.0" collapsed="false"/>
    <col min="767" max="767" customWidth="true" style="118" width="26.0" collapsed="false"/>
    <col min="768" max="768" customWidth="true" style="118" width="8.3984375" collapsed="false"/>
    <col min="769" max="769" customWidth="true" style="118" width="35.0" collapsed="false"/>
    <col min="770" max="770" customWidth="true" style="118" width="17.73046875" collapsed="false"/>
    <col min="771" max="771" customWidth="true" style="118" width="8.46484375" collapsed="false"/>
    <col min="772" max="772" style="118" width="9.0" collapsed="false"/>
    <col min="773" max="773" customWidth="true" style="118" width="65.73046875" collapsed="false"/>
    <col min="774" max="774" customWidth="true" style="118" width="7.3984375" collapsed="false"/>
    <col min="775" max="775" customWidth="true" style="118" width="7.46484375" collapsed="false"/>
    <col min="776" max="1021" style="118" width="9.0" collapsed="false"/>
    <col min="1022" max="1022" customWidth="true" style="118" width="7.0" collapsed="false"/>
    <col min="1023" max="1023" customWidth="true" style="118" width="26.0" collapsed="false"/>
    <col min="1024" max="1024" customWidth="true" style="118" width="8.3984375" collapsed="false"/>
    <col min="1025" max="1025" customWidth="true" style="118" width="35.0" collapsed="false"/>
    <col min="1026" max="1026" customWidth="true" style="118" width="17.73046875" collapsed="false"/>
    <col min="1027" max="1027" customWidth="true" style="118" width="8.46484375" collapsed="false"/>
    <col min="1028" max="1028" style="118" width="9.0" collapsed="false"/>
    <col min="1029" max="1029" customWidth="true" style="118" width="65.73046875" collapsed="false"/>
    <col min="1030" max="1030" customWidth="true" style="118" width="7.3984375" collapsed="false"/>
    <col min="1031" max="1031" customWidth="true" style="118" width="7.46484375" collapsed="false"/>
    <col min="1032" max="1277" style="118" width="9.0" collapsed="false"/>
    <col min="1278" max="1278" customWidth="true" style="118" width="7.0" collapsed="false"/>
    <col min="1279" max="1279" customWidth="true" style="118" width="26.0" collapsed="false"/>
    <col min="1280" max="1280" customWidth="true" style="118" width="8.3984375" collapsed="false"/>
    <col min="1281" max="1281" customWidth="true" style="118" width="35.0" collapsed="false"/>
    <col min="1282" max="1282" customWidth="true" style="118" width="17.73046875" collapsed="false"/>
    <col min="1283" max="1283" customWidth="true" style="118" width="8.46484375" collapsed="false"/>
    <col min="1284" max="1284" style="118" width="9.0" collapsed="false"/>
    <col min="1285" max="1285" customWidth="true" style="118" width="65.73046875" collapsed="false"/>
    <col min="1286" max="1286" customWidth="true" style="118" width="7.3984375" collapsed="false"/>
    <col min="1287" max="1287" customWidth="true" style="118" width="7.46484375" collapsed="false"/>
    <col min="1288" max="1533" style="118" width="9.0" collapsed="false"/>
    <col min="1534" max="1534" customWidth="true" style="118" width="7.0" collapsed="false"/>
    <col min="1535" max="1535" customWidth="true" style="118" width="26.0" collapsed="false"/>
    <col min="1536" max="1536" customWidth="true" style="118" width="8.3984375" collapsed="false"/>
    <col min="1537" max="1537" customWidth="true" style="118" width="35.0" collapsed="false"/>
    <col min="1538" max="1538" customWidth="true" style="118" width="17.73046875" collapsed="false"/>
    <col min="1539" max="1539" customWidth="true" style="118" width="8.46484375" collapsed="false"/>
    <col min="1540" max="1540" style="118" width="9.0" collapsed="false"/>
    <col min="1541" max="1541" customWidth="true" style="118" width="65.73046875" collapsed="false"/>
    <col min="1542" max="1542" customWidth="true" style="118" width="7.3984375" collapsed="false"/>
    <col min="1543" max="1543" customWidth="true" style="118" width="7.46484375" collapsed="false"/>
    <col min="1544" max="1789" style="118" width="9.0" collapsed="false"/>
    <col min="1790" max="1790" customWidth="true" style="118" width="7.0" collapsed="false"/>
    <col min="1791" max="1791" customWidth="true" style="118" width="26.0" collapsed="false"/>
    <col min="1792" max="1792" customWidth="true" style="118" width="8.3984375" collapsed="false"/>
    <col min="1793" max="1793" customWidth="true" style="118" width="35.0" collapsed="false"/>
    <col min="1794" max="1794" customWidth="true" style="118" width="17.73046875" collapsed="false"/>
    <col min="1795" max="1795" customWidth="true" style="118" width="8.46484375" collapsed="false"/>
    <col min="1796" max="1796" style="118" width="9.0" collapsed="false"/>
    <col min="1797" max="1797" customWidth="true" style="118" width="65.73046875" collapsed="false"/>
    <col min="1798" max="1798" customWidth="true" style="118" width="7.3984375" collapsed="false"/>
    <col min="1799" max="1799" customWidth="true" style="118" width="7.46484375" collapsed="false"/>
    <col min="1800" max="2045" style="118" width="9.0" collapsed="false"/>
    <col min="2046" max="2046" customWidth="true" style="118" width="7.0" collapsed="false"/>
    <col min="2047" max="2047" customWidth="true" style="118" width="26.0" collapsed="false"/>
    <col min="2048" max="2048" customWidth="true" style="118" width="8.3984375" collapsed="false"/>
    <col min="2049" max="2049" customWidth="true" style="118" width="35.0" collapsed="false"/>
    <col min="2050" max="2050" customWidth="true" style="118" width="17.73046875" collapsed="false"/>
    <col min="2051" max="2051" customWidth="true" style="118" width="8.46484375" collapsed="false"/>
    <col min="2052" max="2052" style="118" width="9.0" collapsed="false"/>
    <col min="2053" max="2053" customWidth="true" style="118" width="65.73046875" collapsed="false"/>
    <col min="2054" max="2054" customWidth="true" style="118" width="7.3984375" collapsed="false"/>
    <col min="2055" max="2055" customWidth="true" style="118" width="7.46484375" collapsed="false"/>
    <col min="2056" max="2301" style="118" width="9.0" collapsed="false"/>
    <col min="2302" max="2302" customWidth="true" style="118" width="7.0" collapsed="false"/>
    <col min="2303" max="2303" customWidth="true" style="118" width="26.0" collapsed="false"/>
    <col min="2304" max="2304" customWidth="true" style="118" width="8.3984375" collapsed="false"/>
    <col min="2305" max="2305" customWidth="true" style="118" width="35.0" collapsed="false"/>
    <col min="2306" max="2306" customWidth="true" style="118" width="17.73046875" collapsed="false"/>
    <col min="2307" max="2307" customWidth="true" style="118" width="8.46484375" collapsed="false"/>
    <col min="2308" max="2308" style="118" width="9.0" collapsed="false"/>
    <col min="2309" max="2309" customWidth="true" style="118" width="65.73046875" collapsed="false"/>
    <col min="2310" max="2310" customWidth="true" style="118" width="7.3984375" collapsed="false"/>
    <col min="2311" max="2311" customWidth="true" style="118" width="7.46484375" collapsed="false"/>
    <col min="2312" max="2557" style="118" width="9.0" collapsed="false"/>
    <col min="2558" max="2558" customWidth="true" style="118" width="7.0" collapsed="false"/>
    <col min="2559" max="2559" customWidth="true" style="118" width="26.0" collapsed="false"/>
    <col min="2560" max="2560" customWidth="true" style="118" width="8.3984375" collapsed="false"/>
    <col min="2561" max="2561" customWidth="true" style="118" width="35.0" collapsed="false"/>
    <col min="2562" max="2562" customWidth="true" style="118" width="17.73046875" collapsed="false"/>
    <col min="2563" max="2563" customWidth="true" style="118" width="8.46484375" collapsed="false"/>
    <col min="2564" max="2564" style="118" width="9.0" collapsed="false"/>
    <col min="2565" max="2565" customWidth="true" style="118" width="65.73046875" collapsed="false"/>
    <col min="2566" max="2566" customWidth="true" style="118" width="7.3984375" collapsed="false"/>
    <col min="2567" max="2567" customWidth="true" style="118" width="7.46484375" collapsed="false"/>
    <col min="2568" max="2813" style="118" width="9.0" collapsed="false"/>
    <col min="2814" max="2814" customWidth="true" style="118" width="7.0" collapsed="false"/>
    <col min="2815" max="2815" customWidth="true" style="118" width="26.0" collapsed="false"/>
    <col min="2816" max="2816" customWidth="true" style="118" width="8.3984375" collapsed="false"/>
    <col min="2817" max="2817" customWidth="true" style="118" width="35.0" collapsed="false"/>
    <col min="2818" max="2818" customWidth="true" style="118" width="17.73046875" collapsed="false"/>
    <col min="2819" max="2819" customWidth="true" style="118" width="8.46484375" collapsed="false"/>
    <col min="2820" max="2820" style="118" width="9.0" collapsed="false"/>
    <col min="2821" max="2821" customWidth="true" style="118" width="65.73046875" collapsed="false"/>
    <col min="2822" max="2822" customWidth="true" style="118" width="7.3984375" collapsed="false"/>
    <col min="2823" max="2823" customWidth="true" style="118" width="7.46484375" collapsed="false"/>
    <col min="2824" max="3069" style="118" width="9.0" collapsed="false"/>
    <col min="3070" max="3070" customWidth="true" style="118" width="7.0" collapsed="false"/>
    <col min="3071" max="3071" customWidth="true" style="118" width="26.0" collapsed="false"/>
    <col min="3072" max="3072" customWidth="true" style="118" width="8.3984375" collapsed="false"/>
    <col min="3073" max="3073" customWidth="true" style="118" width="35.0" collapsed="false"/>
    <col min="3074" max="3074" customWidth="true" style="118" width="17.73046875" collapsed="false"/>
    <col min="3075" max="3075" customWidth="true" style="118" width="8.46484375" collapsed="false"/>
    <col min="3076" max="3076" style="118" width="9.0" collapsed="false"/>
    <col min="3077" max="3077" customWidth="true" style="118" width="65.73046875" collapsed="false"/>
    <col min="3078" max="3078" customWidth="true" style="118" width="7.3984375" collapsed="false"/>
    <col min="3079" max="3079" customWidth="true" style="118" width="7.46484375" collapsed="false"/>
    <col min="3080" max="3325" style="118" width="9.0" collapsed="false"/>
    <col min="3326" max="3326" customWidth="true" style="118" width="7.0" collapsed="false"/>
    <col min="3327" max="3327" customWidth="true" style="118" width="26.0" collapsed="false"/>
    <col min="3328" max="3328" customWidth="true" style="118" width="8.3984375" collapsed="false"/>
    <col min="3329" max="3329" customWidth="true" style="118" width="35.0" collapsed="false"/>
    <col min="3330" max="3330" customWidth="true" style="118" width="17.73046875" collapsed="false"/>
    <col min="3331" max="3331" customWidth="true" style="118" width="8.46484375" collapsed="false"/>
    <col min="3332" max="3332" style="118" width="9.0" collapsed="false"/>
    <col min="3333" max="3333" customWidth="true" style="118" width="65.73046875" collapsed="false"/>
    <col min="3334" max="3334" customWidth="true" style="118" width="7.3984375" collapsed="false"/>
    <col min="3335" max="3335" customWidth="true" style="118" width="7.46484375" collapsed="false"/>
    <col min="3336" max="3581" style="118" width="9.0" collapsed="false"/>
    <col min="3582" max="3582" customWidth="true" style="118" width="7.0" collapsed="false"/>
    <col min="3583" max="3583" customWidth="true" style="118" width="26.0" collapsed="false"/>
    <col min="3584" max="3584" customWidth="true" style="118" width="8.3984375" collapsed="false"/>
    <col min="3585" max="3585" customWidth="true" style="118" width="35.0" collapsed="false"/>
    <col min="3586" max="3586" customWidth="true" style="118" width="17.73046875" collapsed="false"/>
    <col min="3587" max="3587" customWidth="true" style="118" width="8.46484375" collapsed="false"/>
    <col min="3588" max="3588" style="118" width="9.0" collapsed="false"/>
    <col min="3589" max="3589" customWidth="true" style="118" width="65.73046875" collapsed="false"/>
    <col min="3590" max="3590" customWidth="true" style="118" width="7.3984375" collapsed="false"/>
    <col min="3591" max="3591" customWidth="true" style="118" width="7.46484375" collapsed="false"/>
    <col min="3592" max="3837" style="118" width="9.0" collapsed="false"/>
    <col min="3838" max="3838" customWidth="true" style="118" width="7.0" collapsed="false"/>
    <col min="3839" max="3839" customWidth="true" style="118" width="26.0" collapsed="false"/>
    <col min="3840" max="3840" customWidth="true" style="118" width="8.3984375" collapsed="false"/>
    <col min="3841" max="3841" customWidth="true" style="118" width="35.0" collapsed="false"/>
    <col min="3842" max="3842" customWidth="true" style="118" width="17.73046875" collapsed="false"/>
    <col min="3843" max="3843" customWidth="true" style="118" width="8.46484375" collapsed="false"/>
    <col min="3844" max="3844" style="118" width="9.0" collapsed="false"/>
    <col min="3845" max="3845" customWidth="true" style="118" width="65.73046875" collapsed="false"/>
    <col min="3846" max="3846" customWidth="true" style="118" width="7.3984375" collapsed="false"/>
    <col min="3847" max="3847" customWidth="true" style="118" width="7.46484375" collapsed="false"/>
    <col min="3848" max="4093" style="118" width="9.0" collapsed="false"/>
    <col min="4094" max="4094" customWidth="true" style="118" width="7.0" collapsed="false"/>
    <col min="4095" max="4095" customWidth="true" style="118" width="26.0" collapsed="false"/>
    <col min="4096" max="4096" customWidth="true" style="118" width="8.3984375" collapsed="false"/>
    <col min="4097" max="4097" customWidth="true" style="118" width="35.0" collapsed="false"/>
    <col min="4098" max="4098" customWidth="true" style="118" width="17.73046875" collapsed="false"/>
    <col min="4099" max="4099" customWidth="true" style="118" width="8.46484375" collapsed="false"/>
    <col min="4100" max="4100" style="118" width="9.0" collapsed="false"/>
    <col min="4101" max="4101" customWidth="true" style="118" width="65.73046875" collapsed="false"/>
    <col min="4102" max="4102" customWidth="true" style="118" width="7.3984375" collapsed="false"/>
    <col min="4103" max="4103" customWidth="true" style="118" width="7.46484375" collapsed="false"/>
    <col min="4104" max="4349" style="118" width="9.0" collapsed="false"/>
    <col min="4350" max="4350" customWidth="true" style="118" width="7.0" collapsed="false"/>
    <col min="4351" max="4351" customWidth="true" style="118" width="26.0" collapsed="false"/>
    <col min="4352" max="4352" customWidth="true" style="118" width="8.3984375" collapsed="false"/>
    <col min="4353" max="4353" customWidth="true" style="118" width="35.0" collapsed="false"/>
    <col min="4354" max="4354" customWidth="true" style="118" width="17.73046875" collapsed="false"/>
    <col min="4355" max="4355" customWidth="true" style="118" width="8.46484375" collapsed="false"/>
    <col min="4356" max="4356" style="118" width="9.0" collapsed="false"/>
    <col min="4357" max="4357" customWidth="true" style="118" width="65.73046875" collapsed="false"/>
    <col min="4358" max="4358" customWidth="true" style="118" width="7.3984375" collapsed="false"/>
    <col min="4359" max="4359" customWidth="true" style="118" width="7.46484375" collapsed="false"/>
    <col min="4360" max="4605" style="118" width="9.0" collapsed="false"/>
    <col min="4606" max="4606" customWidth="true" style="118" width="7.0" collapsed="false"/>
    <col min="4607" max="4607" customWidth="true" style="118" width="26.0" collapsed="false"/>
    <col min="4608" max="4608" customWidth="true" style="118" width="8.3984375" collapsed="false"/>
    <col min="4609" max="4609" customWidth="true" style="118" width="35.0" collapsed="false"/>
    <col min="4610" max="4610" customWidth="true" style="118" width="17.73046875" collapsed="false"/>
    <col min="4611" max="4611" customWidth="true" style="118" width="8.46484375" collapsed="false"/>
    <col min="4612" max="4612" style="118" width="9.0" collapsed="false"/>
    <col min="4613" max="4613" customWidth="true" style="118" width="65.73046875" collapsed="false"/>
    <col min="4614" max="4614" customWidth="true" style="118" width="7.3984375" collapsed="false"/>
    <col min="4615" max="4615" customWidth="true" style="118" width="7.46484375" collapsed="false"/>
    <col min="4616" max="4861" style="118" width="9.0" collapsed="false"/>
    <col min="4862" max="4862" customWidth="true" style="118" width="7.0" collapsed="false"/>
    <col min="4863" max="4863" customWidth="true" style="118" width="26.0" collapsed="false"/>
    <col min="4864" max="4864" customWidth="true" style="118" width="8.3984375" collapsed="false"/>
    <col min="4865" max="4865" customWidth="true" style="118" width="35.0" collapsed="false"/>
    <col min="4866" max="4866" customWidth="true" style="118" width="17.73046875" collapsed="false"/>
    <col min="4867" max="4867" customWidth="true" style="118" width="8.46484375" collapsed="false"/>
    <col min="4868" max="4868" style="118" width="9.0" collapsed="false"/>
    <col min="4869" max="4869" customWidth="true" style="118" width="65.73046875" collapsed="false"/>
    <col min="4870" max="4870" customWidth="true" style="118" width="7.3984375" collapsed="false"/>
    <col min="4871" max="4871" customWidth="true" style="118" width="7.46484375" collapsed="false"/>
    <col min="4872" max="5117" style="118" width="9.0" collapsed="false"/>
    <col min="5118" max="5118" customWidth="true" style="118" width="7.0" collapsed="false"/>
    <col min="5119" max="5119" customWidth="true" style="118" width="26.0" collapsed="false"/>
    <col min="5120" max="5120" customWidth="true" style="118" width="8.3984375" collapsed="false"/>
    <col min="5121" max="5121" customWidth="true" style="118" width="35.0" collapsed="false"/>
    <col min="5122" max="5122" customWidth="true" style="118" width="17.73046875" collapsed="false"/>
    <col min="5123" max="5123" customWidth="true" style="118" width="8.46484375" collapsed="false"/>
    <col min="5124" max="5124" style="118" width="9.0" collapsed="false"/>
    <col min="5125" max="5125" customWidth="true" style="118" width="65.73046875" collapsed="false"/>
    <col min="5126" max="5126" customWidth="true" style="118" width="7.3984375" collapsed="false"/>
    <col min="5127" max="5127" customWidth="true" style="118" width="7.46484375" collapsed="false"/>
    <col min="5128" max="5373" style="118" width="9.0" collapsed="false"/>
    <col min="5374" max="5374" customWidth="true" style="118" width="7.0" collapsed="false"/>
    <col min="5375" max="5375" customWidth="true" style="118" width="26.0" collapsed="false"/>
    <col min="5376" max="5376" customWidth="true" style="118" width="8.3984375" collapsed="false"/>
    <col min="5377" max="5377" customWidth="true" style="118" width="35.0" collapsed="false"/>
    <col min="5378" max="5378" customWidth="true" style="118" width="17.73046875" collapsed="false"/>
    <col min="5379" max="5379" customWidth="true" style="118" width="8.46484375" collapsed="false"/>
    <col min="5380" max="5380" style="118" width="9.0" collapsed="false"/>
    <col min="5381" max="5381" customWidth="true" style="118" width="65.73046875" collapsed="false"/>
    <col min="5382" max="5382" customWidth="true" style="118" width="7.3984375" collapsed="false"/>
    <col min="5383" max="5383" customWidth="true" style="118" width="7.46484375" collapsed="false"/>
    <col min="5384" max="5629" style="118" width="9.0" collapsed="false"/>
    <col min="5630" max="5630" customWidth="true" style="118" width="7.0" collapsed="false"/>
    <col min="5631" max="5631" customWidth="true" style="118" width="26.0" collapsed="false"/>
    <col min="5632" max="5632" customWidth="true" style="118" width="8.3984375" collapsed="false"/>
    <col min="5633" max="5633" customWidth="true" style="118" width="35.0" collapsed="false"/>
    <col min="5634" max="5634" customWidth="true" style="118" width="17.73046875" collapsed="false"/>
    <col min="5635" max="5635" customWidth="true" style="118" width="8.46484375" collapsed="false"/>
    <col min="5636" max="5636" style="118" width="9.0" collapsed="false"/>
    <col min="5637" max="5637" customWidth="true" style="118" width="65.73046875" collapsed="false"/>
    <col min="5638" max="5638" customWidth="true" style="118" width="7.3984375" collapsed="false"/>
    <col min="5639" max="5639" customWidth="true" style="118" width="7.46484375" collapsed="false"/>
    <col min="5640" max="5885" style="118" width="9.0" collapsed="false"/>
    <col min="5886" max="5886" customWidth="true" style="118" width="7.0" collapsed="false"/>
    <col min="5887" max="5887" customWidth="true" style="118" width="26.0" collapsed="false"/>
    <col min="5888" max="5888" customWidth="true" style="118" width="8.3984375" collapsed="false"/>
    <col min="5889" max="5889" customWidth="true" style="118" width="35.0" collapsed="false"/>
    <col min="5890" max="5890" customWidth="true" style="118" width="17.73046875" collapsed="false"/>
    <col min="5891" max="5891" customWidth="true" style="118" width="8.46484375" collapsed="false"/>
    <col min="5892" max="5892" style="118" width="9.0" collapsed="false"/>
    <col min="5893" max="5893" customWidth="true" style="118" width="65.73046875" collapsed="false"/>
    <col min="5894" max="5894" customWidth="true" style="118" width="7.3984375" collapsed="false"/>
    <col min="5895" max="5895" customWidth="true" style="118" width="7.46484375" collapsed="false"/>
    <col min="5896" max="6141" style="118" width="9.0" collapsed="false"/>
    <col min="6142" max="6142" customWidth="true" style="118" width="7.0" collapsed="false"/>
    <col min="6143" max="6143" customWidth="true" style="118" width="26.0" collapsed="false"/>
    <col min="6144" max="6144" customWidth="true" style="118" width="8.3984375" collapsed="false"/>
    <col min="6145" max="6145" customWidth="true" style="118" width="35.0" collapsed="false"/>
    <col min="6146" max="6146" customWidth="true" style="118" width="17.73046875" collapsed="false"/>
    <col min="6147" max="6147" customWidth="true" style="118" width="8.46484375" collapsed="false"/>
    <col min="6148" max="6148" style="118" width="9.0" collapsed="false"/>
    <col min="6149" max="6149" customWidth="true" style="118" width="65.73046875" collapsed="false"/>
    <col min="6150" max="6150" customWidth="true" style="118" width="7.3984375" collapsed="false"/>
    <col min="6151" max="6151" customWidth="true" style="118" width="7.46484375" collapsed="false"/>
    <col min="6152" max="6397" style="118" width="9.0" collapsed="false"/>
    <col min="6398" max="6398" customWidth="true" style="118" width="7.0" collapsed="false"/>
    <col min="6399" max="6399" customWidth="true" style="118" width="26.0" collapsed="false"/>
    <col min="6400" max="6400" customWidth="true" style="118" width="8.3984375" collapsed="false"/>
    <col min="6401" max="6401" customWidth="true" style="118" width="35.0" collapsed="false"/>
    <col min="6402" max="6402" customWidth="true" style="118" width="17.73046875" collapsed="false"/>
    <col min="6403" max="6403" customWidth="true" style="118" width="8.46484375" collapsed="false"/>
    <col min="6404" max="6404" style="118" width="9.0" collapsed="false"/>
    <col min="6405" max="6405" customWidth="true" style="118" width="65.73046875" collapsed="false"/>
    <col min="6406" max="6406" customWidth="true" style="118" width="7.3984375" collapsed="false"/>
    <col min="6407" max="6407" customWidth="true" style="118" width="7.46484375" collapsed="false"/>
    <col min="6408" max="6653" style="118" width="9.0" collapsed="false"/>
    <col min="6654" max="6654" customWidth="true" style="118" width="7.0" collapsed="false"/>
    <col min="6655" max="6655" customWidth="true" style="118" width="26.0" collapsed="false"/>
    <col min="6656" max="6656" customWidth="true" style="118" width="8.3984375" collapsed="false"/>
    <col min="6657" max="6657" customWidth="true" style="118" width="35.0" collapsed="false"/>
    <col min="6658" max="6658" customWidth="true" style="118" width="17.73046875" collapsed="false"/>
    <col min="6659" max="6659" customWidth="true" style="118" width="8.46484375" collapsed="false"/>
    <col min="6660" max="6660" style="118" width="9.0" collapsed="false"/>
    <col min="6661" max="6661" customWidth="true" style="118" width="65.73046875" collapsed="false"/>
    <col min="6662" max="6662" customWidth="true" style="118" width="7.3984375" collapsed="false"/>
    <col min="6663" max="6663" customWidth="true" style="118" width="7.46484375" collapsed="false"/>
    <col min="6664" max="6909" style="118" width="9.0" collapsed="false"/>
    <col min="6910" max="6910" customWidth="true" style="118" width="7.0" collapsed="false"/>
    <col min="6911" max="6911" customWidth="true" style="118" width="26.0" collapsed="false"/>
    <col min="6912" max="6912" customWidth="true" style="118" width="8.3984375" collapsed="false"/>
    <col min="6913" max="6913" customWidth="true" style="118" width="35.0" collapsed="false"/>
    <col min="6914" max="6914" customWidth="true" style="118" width="17.73046875" collapsed="false"/>
    <col min="6915" max="6915" customWidth="true" style="118" width="8.46484375" collapsed="false"/>
    <col min="6916" max="6916" style="118" width="9.0" collapsed="false"/>
    <col min="6917" max="6917" customWidth="true" style="118" width="65.73046875" collapsed="false"/>
    <col min="6918" max="6918" customWidth="true" style="118" width="7.3984375" collapsed="false"/>
    <col min="6919" max="6919" customWidth="true" style="118" width="7.46484375" collapsed="false"/>
    <col min="6920" max="7165" style="118" width="9.0" collapsed="false"/>
    <col min="7166" max="7166" customWidth="true" style="118" width="7.0" collapsed="false"/>
    <col min="7167" max="7167" customWidth="true" style="118" width="26.0" collapsed="false"/>
    <col min="7168" max="7168" customWidth="true" style="118" width="8.3984375" collapsed="false"/>
    <col min="7169" max="7169" customWidth="true" style="118" width="35.0" collapsed="false"/>
    <col min="7170" max="7170" customWidth="true" style="118" width="17.73046875" collapsed="false"/>
    <col min="7171" max="7171" customWidth="true" style="118" width="8.46484375" collapsed="false"/>
    <col min="7172" max="7172" style="118" width="9.0" collapsed="false"/>
    <col min="7173" max="7173" customWidth="true" style="118" width="65.73046875" collapsed="false"/>
    <col min="7174" max="7174" customWidth="true" style="118" width="7.3984375" collapsed="false"/>
    <col min="7175" max="7175" customWidth="true" style="118" width="7.46484375" collapsed="false"/>
    <col min="7176" max="7421" style="118" width="9.0" collapsed="false"/>
    <col min="7422" max="7422" customWidth="true" style="118" width="7.0" collapsed="false"/>
    <col min="7423" max="7423" customWidth="true" style="118" width="26.0" collapsed="false"/>
    <col min="7424" max="7424" customWidth="true" style="118" width="8.3984375" collapsed="false"/>
    <col min="7425" max="7425" customWidth="true" style="118" width="35.0" collapsed="false"/>
    <col min="7426" max="7426" customWidth="true" style="118" width="17.73046875" collapsed="false"/>
    <col min="7427" max="7427" customWidth="true" style="118" width="8.46484375" collapsed="false"/>
    <col min="7428" max="7428" style="118" width="9.0" collapsed="false"/>
    <col min="7429" max="7429" customWidth="true" style="118" width="65.73046875" collapsed="false"/>
    <col min="7430" max="7430" customWidth="true" style="118" width="7.3984375" collapsed="false"/>
    <col min="7431" max="7431" customWidth="true" style="118" width="7.46484375" collapsed="false"/>
    <col min="7432" max="7677" style="118" width="9.0" collapsed="false"/>
    <col min="7678" max="7678" customWidth="true" style="118" width="7.0" collapsed="false"/>
    <col min="7679" max="7679" customWidth="true" style="118" width="26.0" collapsed="false"/>
    <col min="7680" max="7680" customWidth="true" style="118" width="8.3984375" collapsed="false"/>
    <col min="7681" max="7681" customWidth="true" style="118" width="35.0" collapsed="false"/>
    <col min="7682" max="7682" customWidth="true" style="118" width="17.73046875" collapsed="false"/>
    <col min="7683" max="7683" customWidth="true" style="118" width="8.46484375" collapsed="false"/>
    <col min="7684" max="7684" style="118" width="9.0" collapsed="false"/>
    <col min="7685" max="7685" customWidth="true" style="118" width="65.73046875" collapsed="false"/>
    <col min="7686" max="7686" customWidth="true" style="118" width="7.3984375" collapsed="false"/>
    <col min="7687" max="7687" customWidth="true" style="118" width="7.46484375" collapsed="false"/>
    <col min="7688" max="7933" style="118" width="9.0" collapsed="false"/>
    <col min="7934" max="7934" customWidth="true" style="118" width="7.0" collapsed="false"/>
    <col min="7935" max="7935" customWidth="true" style="118" width="26.0" collapsed="false"/>
    <col min="7936" max="7936" customWidth="true" style="118" width="8.3984375" collapsed="false"/>
    <col min="7937" max="7937" customWidth="true" style="118" width="35.0" collapsed="false"/>
    <col min="7938" max="7938" customWidth="true" style="118" width="17.73046875" collapsed="false"/>
    <col min="7939" max="7939" customWidth="true" style="118" width="8.46484375" collapsed="false"/>
    <col min="7940" max="7940" style="118" width="9.0" collapsed="false"/>
    <col min="7941" max="7941" customWidth="true" style="118" width="65.73046875" collapsed="false"/>
    <col min="7942" max="7942" customWidth="true" style="118" width="7.3984375" collapsed="false"/>
    <col min="7943" max="7943" customWidth="true" style="118" width="7.46484375" collapsed="false"/>
    <col min="7944" max="8189" style="118" width="9.0" collapsed="false"/>
    <col min="8190" max="8190" customWidth="true" style="118" width="7.0" collapsed="false"/>
    <col min="8191" max="8191" customWidth="true" style="118" width="26.0" collapsed="false"/>
    <col min="8192" max="8192" customWidth="true" style="118" width="8.3984375" collapsed="false"/>
    <col min="8193" max="8193" customWidth="true" style="118" width="35.0" collapsed="false"/>
    <col min="8194" max="8194" customWidth="true" style="118" width="17.73046875" collapsed="false"/>
    <col min="8195" max="8195" customWidth="true" style="118" width="8.46484375" collapsed="false"/>
    <col min="8196" max="8196" style="118" width="9.0" collapsed="false"/>
    <col min="8197" max="8197" customWidth="true" style="118" width="65.73046875" collapsed="false"/>
    <col min="8198" max="8198" customWidth="true" style="118" width="7.3984375" collapsed="false"/>
    <col min="8199" max="8199" customWidth="true" style="118" width="7.46484375" collapsed="false"/>
    <col min="8200" max="8445" style="118" width="9.0" collapsed="false"/>
    <col min="8446" max="8446" customWidth="true" style="118" width="7.0" collapsed="false"/>
    <col min="8447" max="8447" customWidth="true" style="118" width="26.0" collapsed="false"/>
    <col min="8448" max="8448" customWidth="true" style="118" width="8.3984375" collapsed="false"/>
    <col min="8449" max="8449" customWidth="true" style="118" width="35.0" collapsed="false"/>
    <col min="8450" max="8450" customWidth="true" style="118" width="17.73046875" collapsed="false"/>
    <col min="8451" max="8451" customWidth="true" style="118" width="8.46484375" collapsed="false"/>
    <col min="8452" max="8452" style="118" width="9.0" collapsed="false"/>
    <col min="8453" max="8453" customWidth="true" style="118" width="65.73046875" collapsed="false"/>
    <col min="8454" max="8454" customWidth="true" style="118" width="7.3984375" collapsed="false"/>
    <col min="8455" max="8455" customWidth="true" style="118" width="7.46484375" collapsed="false"/>
    <col min="8456" max="8701" style="118" width="9.0" collapsed="false"/>
    <col min="8702" max="8702" customWidth="true" style="118" width="7.0" collapsed="false"/>
    <col min="8703" max="8703" customWidth="true" style="118" width="26.0" collapsed="false"/>
    <col min="8704" max="8704" customWidth="true" style="118" width="8.3984375" collapsed="false"/>
    <col min="8705" max="8705" customWidth="true" style="118" width="35.0" collapsed="false"/>
    <col min="8706" max="8706" customWidth="true" style="118" width="17.73046875" collapsed="false"/>
    <col min="8707" max="8707" customWidth="true" style="118" width="8.46484375" collapsed="false"/>
    <col min="8708" max="8708" style="118" width="9.0" collapsed="false"/>
    <col min="8709" max="8709" customWidth="true" style="118" width="65.73046875" collapsed="false"/>
    <col min="8710" max="8710" customWidth="true" style="118" width="7.3984375" collapsed="false"/>
    <col min="8711" max="8711" customWidth="true" style="118" width="7.46484375" collapsed="false"/>
    <col min="8712" max="8957" style="118" width="9.0" collapsed="false"/>
    <col min="8958" max="8958" customWidth="true" style="118" width="7.0" collapsed="false"/>
    <col min="8959" max="8959" customWidth="true" style="118" width="26.0" collapsed="false"/>
    <col min="8960" max="8960" customWidth="true" style="118" width="8.3984375" collapsed="false"/>
    <col min="8961" max="8961" customWidth="true" style="118" width="35.0" collapsed="false"/>
    <col min="8962" max="8962" customWidth="true" style="118" width="17.73046875" collapsed="false"/>
    <col min="8963" max="8963" customWidth="true" style="118" width="8.46484375" collapsed="false"/>
    <col min="8964" max="8964" style="118" width="9.0" collapsed="false"/>
    <col min="8965" max="8965" customWidth="true" style="118" width="65.73046875" collapsed="false"/>
    <col min="8966" max="8966" customWidth="true" style="118" width="7.3984375" collapsed="false"/>
    <col min="8967" max="8967" customWidth="true" style="118" width="7.46484375" collapsed="false"/>
    <col min="8968" max="9213" style="118" width="9.0" collapsed="false"/>
    <col min="9214" max="9214" customWidth="true" style="118" width="7.0" collapsed="false"/>
    <col min="9215" max="9215" customWidth="true" style="118" width="26.0" collapsed="false"/>
    <col min="9216" max="9216" customWidth="true" style="118" width="8.3984375" collapsed="false"/>
    <col min="9217" max="9217" customWidth="true" style="118" width="35.0" collapsed="false"/>
    <col min="9218" max="9218" customWidth="true" style="118" width="17.73046875" collapsed="false"/>
    <col min="9219" max="9219" customWidth="true" style="118" width="8.46484375" collapsed="false"/>
    <col min="9220" max="9220" style="118" width="9.0" collapsed="false"/>
    <col min="9221" max="9221" customWidth="true" style="118" width="65.73046875" collapsed="false"/>
    <col min="9222" max="9222" customWidth="true" style="118" width="7.3984375" collapsed="false"/>
    <col min="9223" max="9223" customWidth="true" style="118" width="7.46484375" collapsed="false"/>
    <col min="9224" max="9469" style="118" width="9.0" collapsed="false"/>
    <col min="9470" max="9470" customWidth="true" style="118" width="7.0" collapsed="false"/>
    <col min="9471" max="9471" customWidth="true" style="118" width="26.0" collapsed="false"/>
    <col min="9472" max="9472" customWidth="true" style="118" width="8.3984375" collapsed="false"/>
    <col min="9473" max="9473" customWidth="true" style="118" width="35.0" collapsed="false"/>
    <col min="9474" max="9474" customWidth="true" style="118" width="17.73046875" collapsed="false"/>
    <col min="9475" max="9475" customWidth="true" style="118" width="8.46484375" collapsed="false"/>
    <col min="9476" max="9476" style="118" width="9.0" collapsed="false"/>
    <col min="9477" max="9477" customWidth="true" style="118" width="65.73046875" collapsed="false"/>
    <col min="9478" max="9478" customWidth="true" style="118" width="7.3984375" collapsed="false"/>
    <col min="9479" max="9479" customWidth="true" style="118" width="7.46484375" collapsed="false"/>
    <col min="9480" max="9725" style="118" width="9.0" collapsed="false"/>
    <col min="9726" max="9726" customWidth="true" style="118" width="7.0" collapsed="false"/>
    <col min="9727" max="9727" customWidth="true" style="118" width="26.0" collapsed="false"/>
    <col min="9728" max="9728" customWidth="true" style="118" width="8.3984375" collapsed="false"/>
    <col min="9729" max="9729" customWidth="true" style="118" width="35.0" collapsed="false"/>
    <col min="9730" max="9730" customWidth="true" style="118" width="17.73046875" collapsed="false"/>
    <col min="9731" max="9731" customWidth="true" style="118" width="8.46484375" collapsed="false"/>
    <col min="9732" max="9732" style="118" width="9.0" collapsed="false"/>
    <col min="9733" max="9733" customWidth="true" style="118" width="65.73046875" collapsed="false"/>
    <col min="9734" max="9734" customWidth="true" style="118" width="7.3984375" collapsed="false"/>
    <col min="9735" max="9735" customWidth="true" style="118" width="7.46484375" collapsed="false"/>
    <col min="9736" max="9981" style="118" width="9.0" collapsed="false"/>
    <col min="9982" max="9982" customWidth="true" style="118" width="7.0" collapsed="false"/>
    <col min="9983" max="9983" customWidth="true" style="118" width="26.0" collapsed="false"/>
    <col min="9984" max="9984" customWidth="true" style="118" width="8.3984375" collapsed="false"/>
    <col min="9985" max="9985" customWidth="true" style="118" width="35.0" collapsed="false"/>
    <col min="9986" max="9986" customWidth="true" style="118" width="17.73046875" collapsed="false"/>
    <col min="9987" max="9987" customWidth="true" style="118" width="8.46484375" collapsed="false"/>
    <col min="9988" max="9988" style="118" width="9.0" collapsed="false"/>
    <col min="9989" max="9989" customWidth="true" style="118" width="65.73046875" collapsed="false"/>
    <col min="9990" max="9990" customWidth="true" style="118" width="7.3984375" collapsed="false"/>
    <col min="9991" max="9991" customWidth="true" style="118" width="7.46484375" collapsed="false"/>
    <col min="9992" max="10237" style="118" width="9.0" collapsed="false"/>
    <col min="10238" max="10238" customWidth="true" style="118" width="7.0" collapsed="false"/>
    <col min="10239" max="10239" customWidth="true" style="118" width="26.0" collapsed="false"/>
    <col min="10240" max="10240" customWidth="true" style="118" width="8.3984375" collapsed="false"/>
    <col min="10241" max="10241" customWidth="true" style="118" width="35.0" collapsed="false"/>
    <col min="10242" max="10242" customWidth="true" style="118" width="17.73046875" collapsed="false"/>
    <col min="10243" max="10243" customWidth="true" style="118" width="8.46484375" collapsed="false"/>
    <col min="10244" max="10244" style="118" width="9.0" collapsed="false"/>
    <col min="10245" max="10245" customWidth="true" style="118" width="65.73046875" collapsed="false"/>
    <col min="10246" max="10246" customWidth="true" style="118" width="7.3984375" collapsed="false"/>
    <col min="10247" max="10247" customWidth="true" style="118" width="7.46484375" collapsed="false"/>
    <col min="10248" max="10493" style="118" width="9.0" collapsed="false"/>
    <col min="10494" max="10494" customWidth="true" style="118" width="7.0" collapsed="false"/>
    <col min="10495" max="10495" customWidth="true" style="118" width="26.0" collapsed="false"/>
    <col min="10496" max="10496" customWidth="true" style="118" width="8.3984375" collapsed="false"/>
    <col min="10497" max="10497" customWidth="true" style="118" width="35.0" collapsed="false"/>
    <col min="10498" max="10498" customWidth="true" style="118" width="17.73046875" collapsed="false"/>
    <col min="10499" max="10499" customWidth="true" style="118" width="8.46484375" collapsed="false"/>
    <col min="10500" max="10500" style="118" width="9.0" collapsed="false"/>
    <col min="10501" max="10501" customWidth="true" style="118" width="65.73046875" collapsed="false"/>
    <col min="10502" max="10502" customWidth="true" style="118" width="7.3984375" collapsed="false"/>
    <col min="10503" max="10503" customWidth="true" style="118" width="7.46484375" collapsed="false"/>
    <col min="10504" max="10749" style="118" width="9.0" collapsed="false"/>
    <col min="10750" max="10750" customWidth="true" style="118" width="7.0" collapsed="false"/>
    <col min="10751" max="10751" customWidth="true" style="118" width="26.0" collapsed="false"/>
    <col min="10752" max="10752" customWidth="true" style="118" width="8.3984375" collapsed="false"/>
    <col min="10753" max="10753" customWidth="true" style="118" width="35.0" collapsed="false"/>
    <col min="10754" max="10754" customWidth="true" style="118" width="17.73046875" collapsed="false"/>
    <col min="10755" max="10755" customWidth="true" style="118" width="8.46484375" collapsed="false"/>
    <col min="10756" max="10756" style="118" width="9.0" collapsed="false"/>
    <col min="10757" max="10757" customWidth="true" style="118" width="65.73046875" collapsed="false"/>
    <col min="10758" max="10758" customWidth="true" style="118" width="7.3984375" collapsed="false"/>
    <col min="10759" max="10759" customWidth="true" style="118" width="7.46484375" collapsed="false"/>
    <col min="10760" max="11005" style="118" width="9.0" collapsed="false"/>
    <col min="11006" max="11006" customWidth="true" style="118" width="7.0" collapsed="false"/>
    <col min="11007" max="11007" customWidth="true" style="118" width="26.0" collapsed="false"/>
    <col min="11008" max="11008" customWidth="true" style="118" width="8.3984375" collapsed="false"/>
    <col min="11009" max="11009" customWidth="true" style="118" width="35.0" collapsed="false"/>
    <col min="11010" max="11010" customWidth="true" style="118" width="17.73046875" collapsed="false"/>
    <col min="11011" max="11011" customWidth="true" style="118" width="8.46484375" collapsed="false"/>
    <col min="11012" max="11012" style="118" width="9.0" collapsed="false"/>
    <col min="11013" max="11013" customWidth="true" style="118" width="65.73046875" collapsed="false"/>
    <col min="11014" max="11014" customWidth="true" style="118" width="7.3984375" collapsed="false"/>
    <col min="11015" max="11015" customWidth="true" style="118" width="7.46484375" collapsed="false"/>
    <col min="11016" max="11261" style="118" width="9.0" collapsed="false"/>
    <col min="11262" max="11262" customWidth="true" style="118" width="7.0" collapsed="false"/>
    <col min="11263" max="11263" customWidth="true" style="118" width="26.0" collapsed="false"/>
    <col min="11264" max="11264" customWidth="true" style="118" width="8.3984375" collapsed="false"/>
    <col min="11265" max="11265" customWidth="true" style="118" width="35.0" collapsed="false"/>
    <col min="11266" max="11266" customWidth="true" style="118" width="17.73046875" collapsed="false"/>
    <col min="11267" max="11267" customWidth="true" style="118" width="8.46484375" collapsed="false"/>
    <col min="11268" max="11268" style="118" width="9.0" collapsed="false"/>
    <col min="11269" max="11269" customWidth="true" style="118" width="65.73046875" collapsed="false"/>
    <col min="11270" max="11270" customWidth="true" style="118" width="7.3984375" collapsed="false"/>
    <col min="11271" max="11271" customWidth="true" style="118" width="7.46484375" collapsed="false"/>
    <col min="11272" max="11517" style="118" width="9.0" collapsed="false"/>
    <col min="11518" max="11518" customWidth="true" style="118" width="7.0" collapsed="false"/>
    <col min="11519" max="11519" customWidth="true" style="118" width="26.0" collapsed="false"/>
    <col min="11520" max="11520" customWidth="true" style="118" width="8.3984375" collapsed="false"/>
    <col min="11521" max="11521" customWidth="true" style="118" width="35.0" collapsed="false"/>
    <col min="11522" max="11522" customWidth="true" style="118" width="17.73046875" collapsed="false"/>
    <col min="11523" max="11523" customWidth="true" style="118" width="8.46484375" collapsed="false"/>
    <col min="11524" max="11524" style="118" width="9.0" collapsed="false"/>
    <col min="11525" max="11525" customWidth="true" style="118" width="65.73046875" collapsed="false"/>
    <col min="11526" max="11526" customWidth="true" style="118" width="7.3984375" collapsed="false"/>
    <col min="11527" max="11527" customWidth="true" style="118" width="7.46484375" collapsed="false"/>
    <col min="11528" max="11773" style="118" width="9.0" collapsed="false"/>
    <col min="11774" max="11774" customWidth="true" style="118" width="7.0" collapsed="false"/>
    <col min="11775" max="11775" customWidth="true" style="118" width="26.0" collapsed="false"/>
    <col min="11776" max="11776" customWidth="true" style="118" width="8.3984375" collapsed="false"/>
    <col min="11777" max="11777" customWidth="true" style="118" width="35.0" collapsed="false"/>
    <col min="11778" max="11778" customWidth="true" style="118" width="17.73046875" collapsed="false"/>
    <col min="11779" max="11779" customWidth="true" style="118" width="8.46484375" collapsed="false"/>
    <col min="11780" max="11780" style="118" width="9.0" collapsed="false"/>
    <col min="11781" max="11781" customWidth="true" style="118" width="65.73046875" collapsed="false"/>
    <col min="11782" max="11782" customWidth="true" style="118" width="7.3984375" collapsed="false"/>
    <col min="11783" max="11783" customWidth="true" style="118" width="7.46484375" collapsed="false"/>
    <col min="11784" max="12029" style="118" width="9.0" collapsed="false"/>
    <col min="12030" max="12030" customWidth="true" style="118" width="7.0" collapsed="false"/>
    <col min="12031" max="12031" customWidth="true" style="118" width="26.0" collapsed="false"/>
    <col min="12032" max="12032" customWidth="true" style="118" width="8.3984375" collapsed="false"/>
    <col min="12033" max="12033" customWidth="true" style="118" width="35.0" collapsed="false"/>
    <col min="12034" max="12034" customWidth="true" style="118" width="17.73046875" collapsed="false"/>
    <col min="12035" max="12035" customWidth="true" style="118" width="8.46484375" collapsed="false"/>
    <col min="12036" max="12036" style="118" width="9.0" collapsed="false"/>
    <col min="12037" max="12037" customWidth="true" style="118" width="65.73046875" collapsed="false"/>
    <col min="12038" max="12038" customWidth="true" style="118" width="7.3984375" collapsed="false"/>
    <col min="12039" max="12039" customWidth="true" style="118" width="7.46484375" collapsed="false"/>
    <col min="12040" max="12285" style="118" width="9.0" collapsed="false"/>
    <col min="12286" max="12286" customWidth="true" style="118" width="7.0" collapsed="false"/>
    <col min="12287" max="12287" customWidth="true" style="118" width="26.0" collapsed="false"/>
    <col min="12288" max="12288" customWidth="true" style="118" width="8.3984375" collapsed="false"/>
    <col min="12289" max="12289" customWidth="true" style="118" width="35.0" collapsed="false"/>
    <col min="12290" max="12290" customWidth="true" style="118" width="17.73046875" collapsed="false"/>
    <col min="12291" max="12291" customWidth="true" style="118" width="8.46484375" collapsed="false"/>
    <col min="12292" max="12292" style="118" width="9.0" collapsed="false"/>
    <col min="12293" max="12293" customWidth="true" style="118" width="65.73046875" collapsed="false"/>
    <col min="12294" max="12294" customWidth="true" style="118" width="7.3984375" collapsed="false"/>
    <col min="12295" max="12295" customWidth="true" style="118" width="7.46484375" collapsed="false"/>
    <col min="12296" max="12541" style="118" width="9.0" collapsed="false"/>
    <col min="12542" max="12542" customWidth="true" style="118" width="7.0" collapsed="false"/>
    <col min="12543" max="12543" customWidth="true" style="118" width="26.0" collapsed="false"/>
    <col min="12544" max="12544" customWidth="true" style="118" width="8.3984375" collapsed="false"/>
    <col min="12545" max="12545" customWidth="true" style="118" width="35.0" collapsed="false"/>
    <col min="12546" max="12546" customWidth="true" style="118" width="17.73046875" collapsed="false"/>
    <col min="12547" max="12547" customWidth="true" style="118" width="8.46484375" collapsed="false"/>
    <col min="12548" max="12548" style="118" width="9.0" collapsed="false"/>
    <col min="12549" max="12549" customWidth="true" style="118" width="65.73046875" collapsed="false"/>
    <col min="12550" max="12550" customWidth="true" style="118" width="7.3984375" collapsed="false"/>
    <col min="12551" max="12551" customWidth="true" style="118" width="7.46484375" collapsed="false"/>
    <col min="12552" max="12797" style="118" width="9.0" collapsed="false"/>
    <col min="12798" max="12798" customWidth="true" style="118" width="7.0" collapsed="false"/>
    <col min="12799" max="12799" customWidth="true" style="118" width="26.0" collapsed="false"/>
    <col min="12800" max="12800" customWidth="true" style="118" width="8.3984375" collapsed="false"/>
    <col min="12801" max="12801" customWidth="true" style="118" width="35.0" collapsed="false"/>
    <col min="12802" max="12802" customWidth="true" style="118" width="17.73046875" collapsed="false"/>
    <col min="12803" max="12803" customWidth="true" style="118" width="8.46484375" collapsed="false"/>
    <col min="12804" max="12804" style="118" width="9.0" collapsed="false"/>
    <col min="12805" max="12805" customWidth="true" style="118" width="65.73046875" collapsed="false"/>
    <col min="12806" max="12806" customWidth="true" style="118" width="7.3984375" collapsed="false"/>
    <col min="12807" max="12807" customWidth="true" style="118" width="7.46484375" collapsed="false"/>
    <col min="12808" max="13053" style="118" width="9.0" collapsed="false"/>
    <col min="13054" max="13054" customWidth="true" style="118" width="7.0" collapsed="false"/>
    <col min="13055" max="13055" customWidth="true" style="118" width="26.0" collapsed="false"/>
    <col min="13056" max="13056" customWidth="true" style="118" width="8.3984375" collapsed="false"/>
    <col min="13057" max="13057" customWidth="true" style="118" width="35.0" collapsed="false"/>
    <col min="13058" max="13058" customWidth="true" style="118" width="17.73046875" collapsed="false"/>
    <col min="13059" max="13059" customWidth="true" style="118" width="8.46484375" collapsed="false"/>
    <col min="13060" max="13060" style="118" width="9.0" collapsed="false"/>
    <col min="13061" max="13061" customWidth="true" style="118" width="65.73046875" collapsed="false"/>
    <col min="13062" max="13062" customWidth="true" style="118" width="7.3984375" collapsed="false"/>
    <col min="13063" max="13063" customWidth="true" style="118" width="7.46484375" collapsed="false"/>
    <col min="13064" max="13309" style="118" width="9.0" collapsed="false"/>
    <col min="13310" max="13310" customWidth="true" style="118" width="7.0" collapsed="false"/>
    <col min="13311" max="13311" customWidth="true" style="118" width="26.0" collapsed="false"/>
    <col min="13312" max="13312" customWidth="true" style="118" width="8.3984375" collapsed="false"/>
    <col min="13313" max="13313" customWidth="true" style="118" width="35.0" collapsed="false"/>
    <col min="13314" max="13314" customWidth="true" style="118" width="17.73046875" collapsed="false"/>
    <col min="13315" max="13315" customWidth="true" style="118" width="8.46484375" collapsed="false"/>
    <col min="13316" max="13316" style="118" width="9.0" collapsed="false"/>
    <col min="13317" max="13317" customWidth="true" style="118" width="65.73046875" collapsed="false"/>
    <col min="13318" max="13318" customWidth="true" style="118" width="7.3984375" collapsed="false"/>
    <col min="13319" max="13319" customWidth="true" style="118" width="7.46484375" collapsed="false"/>
    <col min="13320" max="13565" style="118" width="9.0" collapsed="false"/>
    <col min="13566" max="13566" customWidth="true" style="118" width="7.0" collapsed="false"/>
    <col min="13567" max="13567" customWidth="true" style="118" width="26.0" collapsed="false"/>
    <col min="13568" max="13568" customWidth="true" style="118" width="8.3984375" collapsed="false"/>
    <col min="13569" max="13569" customWidth="true" style="118" width="35.0" collapsed="false"/>
    <col min="13570" max="13570" customWidth="true" style="118" width="17.73046875" collapsed="false"/>
    <col min="13571" max="13571" customWidth="true" style="118" width="8.46484375" collapsed="false"/>
    <col min="13572" max="13572" style="118" width="9.0" collapsed="false"/>
    <col min="13573" max="13573" customWidth="true" style="118" width="65.73046875" collapsed="false"/>
    <col min="13574" max="13574" customWidth="true" style="118" width="7.3984375" collapsed="false"/>
    <col min="13575" max="13575" customWidth="true" style="118" width="7.46484375" collapsed="false"/>
    <col min="13576" max="13821" style="118" width="9.0" collapsed="false"/>
    <col min="13822" max="13822" customWidth="true" style="118" width="7.0" collapsed="false"/>
    <col min="13823" max="13823" customWidth="true" style="118" width="26.0" collapsed="false"/>
    <col min="13824" max="13824" customWidth="true" style="118" width="8.3984375" collapsed="false"/>
    <col min="13825" max="13825" customWidth="true" style="118" width="35.0" collapsed="false"/>
    <col min="13826" max="13826" customWidth="true" style="118" width="17.73046875" collapsed="false"/>
    <col min="13827" max="13827" customWidth="true" style="118" width="8.46484375" collapsed="false"/>
    <col min="13828" max="13828" style="118" width="9.0" collapsed="false"/>
    <col min="13829" max="13829" customWidth="true" style="118" width="65.73046875" collapsed="false"/>
    <col min="13830" max="13830" customWidth="true" style="118" width="7.3984375" collapsed="false"/>
    <col min="13831" max="13831" customWidth="true" style="118" width="7.46484375" collapsed="false"/>
    <col min="13832" max="14077" style="118" width="9.0" collapsed="false"/>
    <col min="14078" max="14078" customWidth="true" style="118" width="7.0" collapsed="false"/>
    <col min="14079" max="14079" customWidth="true" style="118" width="26.0" collapsed="false"/>
    <col min="14080" max="14080" customWidth="true" style="118" width="8.3984375" collapsed="false"/>
    <col min="14081" max="14081" customWidth="true" style="118" width="35.0" collapsed="false"/>
    <col min="14082" max="14082" customWidth="true" style="118" width="17.73046875" collapsed="false"/>
    <col min="14083" max="14083" customWidth="true" style="118" width="8.46484375" collapsed="false"/>
    <col min="14084" max="14084" style="118" width="9.0" collapsed="false"/>
    <col min="14085" max="14085" customWidth="true" style="118" width="65.73046875" collapsed="false"/>
    <col min="14086" max="14086" customWidth="true" style="118" width="7.3984375" collapsed="false"/>
    <col min="14087" max="14087" customWidth="true" style="118" width="7.46484375" collapsed="false"/>
    <col min="14088" max="14333" style="118" width="9.0" collapsed="false"/>
    <col min="14334" max="14334" customWidth="true" style="118" width="7.0" collapsed="false"/>
    <col min="14335" max="14335" customWidth="true" style="118" width="26.0" collapsed="false"/>
    <col min="14336" max="14336" customWidth="true" style="118" width="8.3984375" collapsed="false"/>
    <col min="14337" max="14337" customWidth="true" style="118" width="35.0" collapsed="false"/>
    <col min="14338" max="14338" customWidth="true" style="118" width="17.73046875" collapsed="false"/>
    <col min="14339" max="14339" customWidth="true" style="118" width="8.46484375" collapsed="false"/>
    <col min="14340" max="14340" style="118" width="9.0" collapsed="false"/>
    <col min="14341" max="14341" customWidth="true" style="118" width="65.73046875" collapsed="false"/>
    <col min="14342" max="14342" customWidth="true" style="118" width="7.3984375" collapsed="false"/>
    <col min="14343" max="14343" customWidth="true" style="118" width="7.46484375" collapsed="false"/>
    <col min="14344" max="14589" style="118" width="9.0" collapsed="false"/>
    <col min="14590" max="14590" customWidth="true" style="118" width="7.0" collapsed="false"/>
    <col min="14591" max="14591" customWidth="true" style="118" width="26.0" collapsed="false"/>
    <col min="14592" max="14592" customWidth="true" style="118" width="8.3984375" collapsed="false"/>
    <col min="14593" max="14593" customWidth="true" style="118" width="35.0" collapsed="false"/>
    <col min="14594" max="14594" customWidth="true" style="118" width="17.73046875" collapsed="false"/>
    <col min="14595" max="14595" customWidth="true" style="118" width="8.46484375" collapsed="false"/>
    <col min="14596" max="14596" style="118" width="9.0" collapsed="false"/>
    <col min="14597" max="14597" customWidth="true" style="118" width="65.73046875" collapsed="false"/>
    <col min="14598" max="14598" customWidth="true" style="118" width="7.3984375" collapsed="false"/>
    <col min="14599" max="14599" customWidth="true" style="118" width="7.46484375" collapsed="false"/>
    <col min="14600" max="14845" style="118" width="9.0" collapsed="false"/>
    <col min="14846" max="14846" customWidth="true" style="118" width="7.0" collapsed="false"/>
    <col min="14847" max="14847" customWidth="true" style="118" width="26.0" collapsed="false"/>
    <col min="14848" max="14848" customWidth="true" style="118" width="8.3984375" collapsed="false"/>
    <col min="14849" max="14849" customWidth="true" style="118" width="35.0" collapsed="false"/>
    <col min="14850" max="14850" customWidth="true" style="118" width="17.73046875" collapsed="false"/>
    <col min="14851" max="14851" customWidth="true" style="118" width="8.46484375" collapsed="false"/>
    <col min="14852" max="14852" style="118" width="9.0" collapsed="false"/>
    <col min="14853" max="14853" customWidth="true" style="118" width="65.73046875" collapsed="false"/>
    <col min="14854" max="14854" customWidth="true" style="118" width="7.3984375" collapsed="false"/>
    <col min="14855" max="14855" customWidth="true" style="118" width="7.46484375" collapsed="false"/>
    <col min="14856" max="15101" style="118" width="9.0" collapsed="false"/>
    <col min="15102" max="15102" customWidth="true" style="118" width="7.0" collapsed="false"/>
    <col min="15103" max="15103" customWidth="true" style="118" width="26.0" collapsed="false"/>
    <col min="15104" max="15104" customWidth="true" style="118" width="8.3984375" collapsed="false"/>
    <col min="15105" max="15105" customWidth="true" style="118" width="35.0" collapsed="false"/>
    <col min="15106" max="15106" customWidth="true" style="118" width="17.73046875" collapsed="false"/>
    <col min="15107" max="15107" customWidth="true" style="118" width="8.46484375" collapsed="false"/>
    <col min="15108" max="15108" style="118" width="9.0" collapsed="false"/>
    <col min="15109" max="15109" customWidth="true" style="118" width="65.73046875" collapsed="false"/>
    <col min="15110" max="15110" customWidth="true" style="118" width="7.3984375" collapsed="false"/>
    <col min="15111" max="15111" customWidth="true" style="118" width="7.46484375" collapsed="false"/>
    <col min="15112" max="15357" style="118" width="9.0" collapsed="false"/>
    <col min="15358" max="15358" customWidth="true" style="118" width="7.0" collapsed="false"/>
    <col min="15359" max="15359" customWidth="true" style="118" width="26.0" collapsed="false"/>
    <col min="15360" max="15360" customWidth="true" style="118" width="8.3984375" collapsed="false"/>
    <col min="15361" max="15361" customWidth="true" style="118" width="35.0" collapsed="false"/>
    <col min="15362" max="15362" customWidth="true" style="118" width="17.73046875" collapsed="false"/>
    <col min="15363" max="15363" customWidth="true" style="118" width="8.46484375" collapsed="false"/>
    <col min="15364" max="15364" style="118" width="9.0" collapsed="false"/>
    <col min="15365" max="15365" customWidth="true" style="118" width="65.73046875" collapsed="false"/>
    <col min="15366" max="15366" customWidth="true" style="118" width="7.3984375" collapsed="false"/>
    <col min="15367" max="15367" customWidth="true" style="118" width="7.46484375" collapsed="false"/>
    <col min="15368" max="15613" style="118" width="9.0" collapsed="false"/>
    <col min="15614" max="15614" customWidth="true" style="118" width="7.0" collapsed="false"/>
    <col min="15615" max="15615" customWidth="true" style="118" width="26.0" collapsed="false"/>
    <col min="15616" max="15616" customWidth="true" style="118" width="8.3984375" collapsed="false"/>
    <col min="15617" max="15617" customWidth="true" style="118" width="35.0" collapsed="false"/>
    <col min="15618" max="15618" customWidth="true" style="118" width="17.73046875" collapsed="false"/>
    <col min="15619" max="15619" customWidth="true" style="118" width="8.46484375" collapsed="false"/>
    <col min="15620" max="15620" style="118" width="9.0" collapsed="false"/>
    <col min="15621" max="15621" customWidth="true" style="118" width="65.73046875" collapsed="false"/>
    <col min="15622" max="15622" customWidth="true" style="118" width="7.3984375" collapsed="false"/>
    <col min="15623" max="15623" customWidth="true" style="118" width="7.46484375" collapsed="false"/>
    <col min="15624" max="15869" style="118" width="9.0" collapsed="false"/>
    <col min="15870" max="15870" customWidth="true" style="118" width="7.0" collapsed="false"/>
    <col min="15871" max="15871" customWidth="true" style="118" width="26.0" collapsed="false"/>
    <col min="15872" max="15872" customWidth="true" style="118" width="8.3984375" collapsed="false"/>
    <col min="15873" max="15873" customWidth="true" style="118" width="35.0" collapsed="false"/>
    <col min="15874" max="15874" customWidth="true" style="118" width="17.73046875" collapsed="false"/>
    <col min="15875" max="15875" customWidth="true" style="118" width="8.46484375" collapsed="false"/>
    <col min="15876" max="15876" style="118" width="9.0" collapsed="false"/>
    <col min="15877" max="15877" customWidth="true" style="118" width="65.73046875" collapsed="false"/>
    <col min="15878" max="15878" customWidth="true" style="118" width="7.3984375" collapsed="false"/>
    <col min="15879" max="15879" customWidth="true" style="118" width="7.46484375" collapsed="false"/>
    <col min="15880" max="16125" style="118" width="9.0" collapsed="false"/>
    <col min="16126" max="16126" customWidth="true" style="118" width="7.0" collapsed="false"/>
    <col min="16127" max="16127" customWidth="true" style="118" width="26.0" collapsed="false"/>
    <col min="16128" max="16128" customWidth="true" style="118" width="8.3984375" collapsed="false"/>
    <col min="16129" max="16129" customWidth="true" style="118" width="35.0" collapsed="false"/>
    <col min="16130" max="16130" customWidth="true" style="118" width="17.73046875" collapsed="false"/>
    <col min="16131" max="16131" customWidth="true" style="118" width="8.46484375" collapsed="false"/>
    <col min="16132" max="16132" style="118" width="9.0" collapsed="false"/>
    <col min="16133" max="16133" customWidth="true" style="118" width="65.73046875" collapsed="false"/>
    <col min="16134" max="16134" customWidth="true" style="118" width="7.3984375" collapsed="false"/>
    <col min="16135" max="16135" customWidth="true" style="118" width="7.46484375" collapsed="false"/>
    <col min="16136" max="16384" style="118" width="9.0" collapsed="false"/>
  </cols>
  <sheetData>
    <row r="1" spans="1:8" s="111" customFormat="1" ht="21.4">
      <c r="A1" s="107" t="s">
        <v>205</v>
      </c>
      <c r="B1" s="108" t="s">
        <v>206</v>
      </c>
      <c r="C1" s="108" t="s">
        <v>207</v>
      </c>
      <c r="D1" s="108" t="s">
        <v>208</v>
      </c>
      <c r="E1" s="109" t="s">
        <v>278</v>
      </c>
      <c r="F1" s="108" t="s">
        <v>209</v>
      </c>
      <c r="G1" s="108" t="s">
        <v>210</v>
      </c>
      <c r="H1" s="110" t="s">
        <v>276</v>
      </c>
    </row>
    <row r="2" spans="1:8" ht="21.4">
      <c r="A2" s="112">
        <v>4.0999999999999996</v>
      </c>
      <c r="B2" s="113" t="s">
        <v>749</v>
      </c>
      <c r="C2" s="114" t="s">
        <v>1</v>
      </c>
      <c r="D2" s="115" t="s">
        <v>763</v>
      </c>
      <c r="E2" s="115"/>
      <c r="F2" s="116" t="s">
        <v>212</v>
      </c>
      <c r="G2" s="116" t="s">
        <v>213</v>
      </c>
      <c r="H2" s="117" t="s">
        <v>764</v>
      </c>
    </row>
    <row r="3" spans="1:8" ht="21.4">
      <c r="A3" s="112">
        <v>4.0999999999999996</v>
      </c>
      <c r="B3" s="113" t="s">
        <v>750</v>
      </c>
      <c r="C3" s="114" t="s">
        <v>2</v>
      </c>
      <c r="D3" s="115" t="s">
        <v>757</v>
      </c>
      <c r="E3" s="115"/>
      <c r="F3" s="116" t="s">
        <v>375</v>
      </c>
      <c r="G3" s="116" t="s">
        <v>213</v>
      </c>
      <c r="H3" s="117"/>
    </row>
    <row r="4" spans="1:8" ht="21.4">
      <c r="A4" s="112">
        <v>4.0999999999999996</v>
      </c>
      <c r="B4" s="113" t="s">
        <v>211</v>
      </c>
      <c r="C4" s="114" t="s">
        <v>3</v>
      </c>
      <c r="D4" s="115" t="s">
        <v>758</v>
      </c>
      <c r="E4" s="115"/>
      <c r="F4" s="116" t="s">
        <v>214</v>
      </c>
      <c r="G4" s="116" t="s">
        <v>213</v>
      </c>
      <c r="H4" s="117"/>
    </row>
    <row r="5" spans="1:8" ht="21.4">
      <c r="A5" s="112">
        <v>4.0999999999999996</v>
      </c>
      <c r="B5" s="113" t="s">
        <v>211</v>
      </c>
      <c r="C5" s="114" t="s">
        <v>4</v>
      </c>
      <c r="D5" s="115" t="s">
        <v>751</v>
      </c>
      <c r="E5" s="115"/>
      <c r="F5" s="116" t="s">
        <v>214</v>
      </c>
      <c r="G5" s="116" t="s">
        <v>213</v>
      </c>
      <c r="H5" s="117"/>
    </row>
    <row r="6" spans="1:8" ht="21.4">
      <c r="A6" s="112">
        <v>4.0999999999999996</v>
      </c>
      <c r="B6" s="113" t="s">
        <v>750</v>
      </c>
      <c r="C6" s="114" t="s">
        <v>5</v>
      </c>
      <c r="D6" s="115" t="s">
        <v>765</v>
      </c>
      <c r="E6" s="115"/>
      <c r="F6" s="116" t="s">
        <v>214</v>
      </c>
      <c r="G6" s="116" t="s">
        <v>213</v>
      </c>
      <c r="H6" s="117"/>
    </row>
    <row r="7" spans="1:8" ht="21.4">
      <c r="A7" s="112">
        <v>4.0999999999999996</v>
      </c>
      <c r="B7" s="113" t="s">
        <v>749</v>
      </c>
      <c r="C7" s="114" t="s">
        <v>6</v>
      </c>
      <c r="D7" s="115" t="s">
        <v>766</v>
      </c>
      <c r="E7" s="115"/>
      <c r="F7" s="116" t="s">
        <v>214</v>
      </c>
      <c r="G7" s="116" t="s">
        <v>213</v>
      </c>
      <c r="H7" s="117"/>
    </row>
    <row r="8" spans="1:8" ht="21.4">
      <c r="A8" s="112">
        <v>4.0999999999999996</v>
      </c>
      <c r="B8" s="113" t="s">
        <v>211</v>
      </c>
      <c r="C8" s="114" t="s">
        <v>7</v>
      </c>
      <c r="D8" s="115" t="s">
        <v>753</v>
      </c>
      <c r="E8" s="115"/>
      <c r="F8" s="116" t="s">
        <v>375</v>
      </c>
      <c r="G8" s="116" t="s">
        <v>213</v>
      </c>
      <c r="H8" s="117" t="s">
        <v>376</v>
      </c>
    </row>
    <row r="9" spans="1:8" ht="21.4">
      <c r="A9" s="112">
        <v>4.0999999999999996</v>
      </c>
      <c r="B9" s="113" t="s">
        <v>211</v>
      </c>
      <c r="C9" s="114" t="s">
        <v>8</v>
      </c>
      <c r="D9" s="115" t="s">
        <v>377</v>
      </c>
      <c r="E9" s="115"/>
      <c r="F9" s="116" t="s">
        <v>214</v>
      </c>
      <c r="G9" s="116" t="s">
        <v>213</v>
      </c>
      <c r="H9" s="117"/>
    </row>
    <row r="10" spans="1:8" ht="28.5">
      <c r="A10" s="112">
        <v>4.0999999999999996</v>
      </c>
      <c r="B10" s="113" t="s">
        <v>211</v>
      </c>
      <c r="C10" s="114" t="s">
        <v>9</v>
      </c>
      <c r="D10" s="115" t="s">
        <v>378</v>
      </c>
      <c r="E10" s="115"/>
      <c r="F10" s="116" t="s">
        <v>379</v>
      </c>
      <c r="G10" s="116" t="s">
        <v>213</v>
      </c>
      <c r="H10" s="117" t="s">
        <v>376</v>
      </c>
    </row>
    <row r="11" spans="1:8" ht="21.4">
      <c r="A11" s="112">
        <v>4.0999999999999996</v>
      </c>
      <c r="B11" s="113" t="s">
        <v>211</v>
      </c>
      <c r="C11" s="114" t="s">
        <v>10</v>
      </c>
      <c r="D11" s="115" t="s">
        <v>380</v>
      </c>
      <c r="E11" s="115"/>
      <c r="F11" s="116" t="s">
        <v>381</v>
      </c>
      <c r="G11" s="116" t="s">
        <v>213</v>
      </c>
      <c r="H11" s="117"/>
    </row>
    <row r="12" spans="1:8" ht="14.25">
      <c r="A12" s="119">
        <v>4.2</v>
      </c>
      <c r="B12" s="113" t="s">
        <v>152</v>
      </c>
      <c r="C12" s="120" t="s">
        <v>0</v>
      </c>
      <c r="D12" s="115" t="s">
        <v>382</v>
      </c>
      <c r="E12" s="115"/>
      <c r="F12" s="116" t="s">
        <v>383</v>
      </c>
      <c r="G12" s="116" t="s">
        <v>213</v>
      </c>
      <c r="H12" s="117" t="s">
        <v>310</v>
      </c>
    </row>
    <row r="13" spans="1:8" ht="21.4">
      <c r="A13" s="121">
        <v>4.3</v>
      </c>
      <c r="B13" s="113" t="s">
        <v>384</v>
      </c>
      <c r="C13" s="122" t="s">
        <v>11</v>
      </c>
      <c r="D13" s="123" t="s">
        <v>756</v>
      </c>
      <c r="E13" s="123" t="s">
        <v>754</v>
      </c>
      <c r="F13" s="116" t="s">
        <v>375</v>
      </c>
      <c r="G13" s="116" t="s">
        <v>386</v>
      </c>
      <c r="H13" s="117"/>
    </row>
    <row r="14" spans="1:8" ht="21.4">
      <c r="A14" s="121">
        <v>4.3</v>
      </c>
      <c r="B14" s="113" t="s">
        <v>384</v>
      </c>
      <c r="C14" s="122" t="s">
        <v>12</v>
      </c>
      <c r="D14" s="123" t="s">
        <v>324</v>
      </c>
      <c r="E14" s="123" t="s">
        <v>755</v>
      </c>
      <c r="F14" s="116" t="s">
        <v>375</v>
      </c>
      <c r="G14" s="116" t="s">
        <v>386</v>
      </c>
      <c r="H14" s="117" t="s">
        <v>387</v>
      </c>
    </row>
    <row r="15" spans="1:8" ht="21.4">
      <c r="A15" s="121">
        <v>4.3</v>
      </c>
      <c r="B15" s="113" t="s">
        <v>384</v>
      </c>
      <c r="C15" s="122" t="s">
        <v>13</v>
      </c>
      <c r="D15" s="123" t="s">
        <v>325</v>
      </c>
      <c r="E15" s="123" t="s">
        <v>385</v>
      </c>
      <c r="F15" s="116" t="s">
        <v>214</v>
      </c>
      <c r="G15" s="116" t="s">
        <v>386</v>
      </c>
      <c r="H15" s="117"/>
    </row>
    <row r="16" spans="1:8" ht="21.4">
      <c r="A16" s="121">
        <v>4.3</v>
      </c>
      <c r="B16" s="113" t="s">
        <v>384</v>
      </c>
      <c r="C16" s="122" t="s">
        <v>14</v>
      </c>
      <c r="D16" s="123" t="s">
        <v>326</v>
      </c>
      <c r="E16" s="123" t="s">
        <v>385</v>
      </c>
      <c r="F16" s="116" t="s">
        <v>214</v>
      </c>
      <c r="G16" s="116" t="s">
        <v>386</v>
      </c>
      <c r="H16" s="117"/>
    </row>
    <row r="17" spans="1:8" ht="21.4">
      <c r="A17" s="121">
        <v>4.3</v>
      </c>
      <c r="B17" s="113" t="s">
        <v>384</v>
      </c>
      <c r="C17" s="122" t="s">
        <v>15</v>
      </c>
      <c r="D17" s="123" t="s">
        <v>327</v>
      </c>
      <c r="E17" s="123" t="s">
        <v>385</v>
      </c>
      <c r="F17" s="116" t="s">
        <v>214</v>
      </c>
      <c r="G17" s="116" t="s">
        <v>386</v>
      </c>
      <c r="H17" s="117"/>
    </row>
    <row r="18" spans="1:8" ht="21.4">
      <c r="A18" s="121">
        <v>4.3</v>
      </c>
      <c r="B18" s="113" t="s">
        <v>384</v>
      </c>
      <c r="C18" s="122" t="s">
        <v>16</v>
      </c>
      <c r="D18" s="123" t="s">
        <v>328</v>
      </c>
      <c r="E18" s="123" t="s">
        <v>385</v>
      </c>
      <c r="F18" s="116" t="s">
        <v>214</v>
      </c>
      <c r="G18" s="116" t="s">
        <v>386</v>
      </c>
      <c r="H18" s="117"/>
    </row>
    <row r="19" spans="1:8" ht="21.4">
      <c r="A19" s="121">
        <v>4.3</v>
      </c>
      <c r="B19" s="113" t="s">
        <v>384</v>
      </c>
      <c r="C19" s="122" t="s">
        <v>17</v>
      </c>
      <c r="D19" s="123" t="s">
        <v>329</v>
      </c>
      <c r="E19" s="123" t="s">
        <v>385</v>
      </c>
      <c r="F19" s="116" t="s">
        <v>214</v>
      </c>
      <c r="G19" s="116" t="s">
        <v>386</v>
      </c>
      <c r="H19" s="117"/>
    </row>
    <row r="20" spans="1:8" ht="21.4">
      <c r="A20" s="121">
        <v>4.3</v>
      </c>
      <c r="B20" s="113" t="s">
        <v>384</v>
      </c>
      <c r="C20" s="122" t="s">
        <v>18</v>
      </c>
      <c r="D20" s="123" t="s">
        <v>330</v>
      </c>
      <c r="E20" s="123" t="s">
        <v>385</v>
      </c>
      <c r="F20" s="116" t="s">
        <v>214</v>
      </c>
      <c r="G20" s="116" t="s">
        <v>386</v>
      </c>
      <c r="H20" s="117"/>
    </row>
    <row r="21" spans="1:8" ht="21.4">
      <c r="A21" s="121">
        <v>4.3</v>
      </c>
      <c r="B21" s="113" t="s">
        <v>384</v>
      </c>
      <c r="C21" s="122" t="s">
        <v>19</v>
      </c>
      <c r="D21" s="123" t="s">
        <v>331</v>
      </c>
      <c r="E21" s="123" t="s">
        <v>385</v>
      </c>
      <c r="F21" s="116" t="s">
        <v>214</v>
      </c>
      <c r="G21" s="116" t="s">
        <v>386</v>
      </c>
      <c r="H21" s="117"/>
    </row>
    <row r="22" spans="1:8" ht="21.4">
      <c r="A22" s="121">
        <v>4.3</v>
      </c>
      <c r="B22" s="113" t="s">
        <v>761</v>
      </c>
      <c r="C22" s="122" t="s">
        <v>20</v>
      </c>
      <c r="D22" s="123" t="s">
        <v>332</v>
      </c>
      <c r="E22" s="123" t="s">
        <v>755</v>
      </c>
      <c r="F22" s="116" t="s">
        <v>748</v>
      </c>
      <c r="G22" s="116" t="s">
        <v>386</v>
      </c>
      <c r="H22" s="117"/>
    </row>
    <row r="23" spans="1:8" ht="21.4">
      <c r="A23" s="121">
        <v>4.3</v>
      </c>
      <c r="B23" s="113" t="s">
        <v>384</v>
      </c>
      <c r="C23" s="122" t="s">
        <v>21</v>
      </c>
      <c r="D23" s="123" t="s">
        <v>333</v>
      </c>
      <c r="E23" s="123" t="s">
        <v>385</v>
      </c>
      <c r="F23" s="116" t="s">
        <v>760</v>
      </c>
      <c r="G23" s="116" t="s">
        <v>386</v>
      </c>
      <c r="H23" s="117"/>
    </row>
    <row r="24" spans="1:8" ht="21.4">
      <c r="A24" s="121">
        <v>4.3</v>
      </c>
      <c r="B24" s="113" t="s">
        <v>384</v>
      </c>
      <c r="C24" s="122" t="s">
        <v>22</v>
      </c>
      <c r="D24" s="123" t="s">
        <v>334</v>
      </c>
      <c r="E24" s="123" t="s">
        <v>385</v>
      </c>
      <c r="F24" s="116" t="s">
        <v>214</v>
      </c>
      <c r="G24" s="116" t="s">
        <v>386</v>
      </c>
      <c r="H24" s="117"/>
    </row>
    <row r="25" spans="1:8" ht="21.4">
      <c r="A25" s="121">
        <v>4.3</v>
      </c>
      <c r="B25" s="113" t="s">
        <v>384</v>
      </c>
      <c r="C25" s="122" t="s">
        <v>23</v>
      </c>
      <c r="D25" s="123" t="s">
        <v>335</v>
      </c>
      <c r="E25" s="123" t="s">
        <v>385</v>
      </c>
      <c r="F25" s="116" t="s">
        <v>214</v>
      </c>
      <c r="G25" s="116" t="s">
        <v>386</v>
      </c>
      <c r="H25" s="117"/>
    </row>
    <row r="26" spans="1:8" ht="21.4">
      <c r="A26" s="121">
        <v>4.3</v>
      </c>
      <c r="B26" s="113" t="s">
        <v>384</v>
      </c>
      <c r="C26" s="122" t="s">
        <v>24</v>
      </c>
      <c r="D26" s="123" t="s">
        <v>336</v>
      </c>
      <c r="E26" s="123" t="s">
        <v>385</v>
      </c>
      <c r="F26" s="116" t="s">
        <v>375</v>
      </c>
      <c r="G26" s="116" t="s">
        <v>386</v>
      </c>
      <c r="H26" s="117"/>
    </row>
    <row r="27" spans="1:8" ht="14.25">
      <c r="A27" s="121">
        <v>4.3</v>
      </c>
      <c r="B27" s="113" t="s">
        <v>388</v>
      </c>
      <c r="C27" s="122" t="s">
        <v>176</v>
      </c>
      <c r="D27" s="123" t="s">
        <v>337</v>
      </c>
      <c r="E27" s="123" t="s">
        <v>385</v>
      </c>
      <c r="F27" s="116" t="s">
        <v>214</v>
      </c>
      <c r="G27" s="116" t="s">
        <v>386</v>
      </c>
      <c r="H27" s="117"/>
    </row>
    <row r="28" spans="1:8" ht="14.25">
      <c r="A28" s="121">
        <v>4.4000000000000004</v>
      </c>
      <c r="B28" s="113" t="s">
        <v>389</v>
      </c>
      <c r="C28" s="122" t="s">
        <v>25</v>
      </c>
      <c r="D28" s="115" t="s">
        <v>390</v>
      </c>
      <c r="E28" s="115"/>
      <c r="F28" s="116" t="s">
        <v>379</v>
      </c>
      <c r="G28" s="116" t="s">
        <v>386</v>
      </c>
      <c r="H28" s="117"/>
    </row>
    <row r="29" spans="1:8" ht="14.25">
      <c r="A29" s="121">
        <v>4.4000000000000004</v>
      </c>
      <c r="B29" s="113" t="s">
        <v>389</v>
      </c>
      <c r="C29" s="122" t="s">
        <v>26</v>
      </c>
      <c r="D29" s="115" t="s">
        <v>391</v>
      </c>
      <c r="E29" s="115"/>
      <c r="F29" s="116" t="s">
        <v>392</v>
      </c>
      <c r="G29" s="116" t="s">
        <v>386</v>
      </c>
      <c r="H29" s="124"/>
    </row>
    <row r="30" spans="1:8" ht="28.5">
      <c r="A30" s="121">
        <v>4.4000000000000004</v>
      </c>
      <c r="B30" s="113" t="s">
        <v>389</v>
      </c>
      <c r="C30" s="122" t="s">
        <v>27</v>
      </c>
      <c r="D30" s="115" t="s">
        <v>320</v>
      </c>
      <c r="E30" s="115" t="s">
        <v>322</v>
      </c>
      <c r="F30" s="116" t="s">
        <v>375</v>
      </c>
      <c r="G30" s="116" t="s">
        <v>393</v>
      </c>
      <c r="H30" s="125"/>
    </row>
    <row r="31" spans="1:8" ht="14.25">
      <c r="A31" s="121">
        <v>4.4000000000000004</v>
      </c>
      <c r="B31" s="113" t="s">
        <v>389</v>
      </c>
      <c r="C31" s="122" t="s">
        <v>28</v>
      </c>
      <c r="D31" s="115" t="s">
        <v>759</v>
      </c>
      <c r="E31" s="115"/>
      <c r="F31" s="116" t="s">
        <v>392</v>
      </c>
      <c r="G31" s="116" t="s">
        <v>386</v>
      </c>
      <c r="H31" s="125"/>
    </row>
    <row r="32" spans="1:8" ht="14.25">
      <c r="A32" s="121">
        <v>4.4000000000000004</v>
      </c>
      <c r="B32" s="113" t="s">
        <v>389</v>
      </c>
      <c r="C32" s="122" t="s">
        <v>29</v>
      </c>
      <c r="D32" s="115" t="s">
        <v>394</v>
      </c>
      <c r="E32" s="115" t="s">
        <v>395</v>
      </c>
      <c r="F32" s="116" t="s">
        <v>375</v>
      </c>
      <c r="G32" s="116" t="s">
        <v>386</v>
      </c>
      <c r="H32" s="125"/>
    </row>
    <row r="33" spans="1:8" ht="21.4">
      <c r="A33" s="121">
        <v>4.4000000000000004</v>
      </c>
      <c r="B33" s="113" t="s">
        <v>389</v>
      </c>
      <c r="C33" s="122" t="s">
        <v>30</v>
      </c>
      <c r="D33" s="115" t="s">
        <v>323</v>
      </c>
      <c r="E33" s="115" t="s">
        <v>322</v>
      </c>
      <c r="F33" s="116" t="s">
        <v>375</v>
      </c>
      <c r="G33" s="116" t="s">
        <v>396</v>
      </c>
      <c r="H33" s="125"/>
    </row>
    <row r="34" spans="1:8" ht="21.4">
      <c r="A34" s="121">
        <v>4.4000000000000004</v>
      </c>
      <c r="B34" s="113" t="s">
        <v>389</v>
      </c>
      <c r="C34" s="122" t="s">
        <v>31</v>
      </c>
      <c r="D34" s="115" t="s">
        <v>319</v>
      </c>
      <c r="E34" s="115" t="s">
        <v>322</v>
      </c>
      <c r="F34" s="116" t="s">
        <v>375</v>
      </c>
      <c r="G34" s="116" t="s">
        <v>396</v>
      </c>
      <c r="H34" s="117"/>
    </row>
    <row r="35" spans="1:8" ht="14.25">
      <c r="A35" s="121">
        <v>4.4000000000000004</v>
      </c>
      <c r="B35" s="113" t="s">
        <v>389</v>
      </c>
      <c r="C35" s="122" t="s">
        <v>32</v>
      </c>
      <c r="D35" s="115" t="s">
        <v>397</v>
      </c>
      <c r="E35" s="115"/>
      <c r="F35" s="116" t="s">
        <v>392</v>
      </c>
      <c r="G35" s="116" t="s">
        <v>386</v>
      </c>
      <c r="H35" s="117"/>
    </row>
    <row r="36" spans="1:8" ht="14.25">
      <c r="A36" s="121">
        <v>4.4000000000000004</v>
      </c>
      <c r="B36" s="113" t="s">
        <v>389</v>
      </c>
      <c r="C36" s="122" t="s">
        <v>33</v>
      </c>
      <c r="D36" s="115" t="s">
        <v>398</v>
      </c>
      <c r="E36" s="115" t="s">
        <v>395</v>
      </c>
      <c r="F36" s="116" t="s">
        <v>214</v>
      </c>
      <c r="G36" s="116" t="s">
        <v>386</v>
      </c>
      <c r="H36" s="117"/>
    </row>
    <row r="37" spans="1:8" ht="21.4">
      <c r="A37" s="121">
        <v>4.4000000000000004</v>
      </c>
      <c r="B37" s="113" t="s">
        <v>389</v>
      </c>
      <c r="C37" s="122" t="s">
        <v>34</v>
      </c>
      <c r="D37" s="115" t="s">
        <v>321</v>
      </c>
      <c r="E37" s="115" t="s">
        <v>322</v>
      </c>
      <c r="F37" s="116" t="s">
        <v>214</v>
      </c>
      <c r="G37" s="116" t="s">
        <v>399</v>
      </c>
      <c r="H37" s="117"/>
    </row>
    <row r="38" spans="1:8" ht="14.25">
      <c r="A38" s="119">
        <v>5.0999999999999996</v>
      </c>
      <c r="B38" s="113" t="s">
        <v>400</v>
      </c>
      <c r="C38" s="120" t="s">
        <v>35</v>
      </c>
      <c r="D38" s="113" t="s">
        <v>401</v>
      </c>
      <c r="E38" s="115"/>
      <c r="F38" s="116" t="s">
        <v>379</v>
      </c>
      <c r="G38" s="116" t="s">
        <v>402</v>
      </c>
      <c r="H38" s="117"/>
    </row>
    <row r="39" spans="1:8" ht="21.4">
      <c r="A39" s="119">
        <v>5.2</v>
      </c>
      <c r="B39" s="113" t="s">
        <v>403</v>
      </c>
      <c r="C39" s="120" t="s">
        <v>36</v>
      </c>
      <c r="D39" s="113" t="s">
        <v>403</v>
      </c>
      <c r="E39" s="115"/>
      <c r="F39" s="116" t="s">
        <v>379</v>
      </c>
      <c r="G39" s="116" t="s">
        <v>402</v>
      </c>
      <c r="H39" s="117"/>
    </row>
    <row r="40" spans="1:8" ht="14.25">
      <c r="A40" s="119">
        <v>5.3</v>
      </c>
      <c r="B40" s="113" t="s">
        <v>404</v>
      </c>
      <c r="C40" s="120" t="s">
        <v>37</v>
      </c>
      <c r="D40" s="115" t="s">
        <v>405</v>
      </c>
      <c r="E40" s="115"/>
      <c r="F40" s="116" t="s">
        <v>406</v>
      </c>
      <c r="G40" s="116" t="s">
        <v>386</v>
      </c>
      <c r="H40" s="117"/>
    </row>
    <row r="41" spans="1:8">
      <c r="A41" s="119">
        <v>5.3</v>
      </c>
      <c r="B41" s="113" t="s">
        <v>404</v>
      </c>
      <c r="C41" s="120" t="s">
        <v>40</v>
      </c>
      <c r="D41" s="115" t="s">
        <v>407</v>
      </c>
      <c r="E41" s="115"/>
      <c r="F41" s="116" t="s">
        <v>379</v>
      </c>
      <c r="G41" s="116" t="s">
        <v>386</v>
      </c>
      <c r="H41" s="117"/>
    </row>
    <row r="42" spans="1:8">
      <c r="A42" s="119">
        <v>5.3</v>
      </c>
      <c r="B42" s="113" t="s">
        <v>404</v>
      </c>
      <c r="C42" s="120" t="s">
        <v>41</v>
      </c>
      <c r="D42" s="115" t="s">
        <v>408</v>
      </c>
      <c r="E42" s="115"/>
      <c r="F42" s="116" t="s">
        <v>379</v>
      </c>
      <c r="G42" s="116" t="s">
        <v>386</v>
      </c>
      <c r="H42" s="117"/>
    </row>
    <row r="43" spans="1:8" ht="14.25">
      <c r="A43" s="119">
        <v>5.3</v>
      </c>
      <c r="B43" s="113" t="s">
        <v>404</v>
      </c>
      <c r="C43" s="120" t="s">
        <v>42</v>
      </c>
      <c r="D43" s="115" t="s">
        <v>409</v>
      </c>
      <c r="E43" s="115"/>
      <c r="F43" s="116" t="s">
        <v>392</v>
      </c>
      <c r="G43" s="116" t="s">
        <v>410</v>
      </c>
      <c r="H43" s="117"/>
    </row>
    <row r="44" spans="1:8" ht="28.5">
      <c r="A44" s="119">
        <v>6.1</v>
      </c>
      <c r="B44" s="113" t="s">
        <v>411</v>
      </c>
      <c r="C44" s="120" t="s">
        <v>38</v>
      </c>
      <c r="D44" s="126" t="s">
        <v>411</v>
      </c>
      <c r="E44" s="126" t="s">
        <v>412</v>
      </c>
      <c r="F44" s="116" t="s">
        <v>375</v>
      </c>
      <c r="G44" s="116" t="s">
        <v>386</v>
      </c>
      <c r="H44" s="117"/>
    </row>
    <row r="45" spans="1:8" ht="85.5">
      <c r="A45" s="119">
        <v>6.2</v>
      </c>
      <c r="B45" s="113" t="s">
        <v>413</v>
      </c>
      <c r="C45" s="120" t="s">
        <v>39</v>
      </c>
      <c r="D45" s="126" t="s">
        <v>338</v>
      </c>
      <c r="E45" s="126" t="s">
        <v>414</v>
      </c>
      <c r="F45" s="116" t="s">
        <v>375</v>
      </c>
      <c r="G45" s="116" t="s">
        <v>386</v>
      </c>
      <c r="H45" s="117"/>
    </row>
    <row r="46" spans="1:8" ht="85.5">
      <c r="A46" s="119">
        <v>6.2</v>
      </c>
      <c r="B46" s="113" t="s">
        <v>413</v>
      </c>
      <c r="C46" s="120" t="s">
        <v>43</v>
      </c>
      <c r="D46" s="126" t="s">
        <v>339</v>
      </c>
      <c r="E46" s="126" t="s">
        <v>414</v>
      </c>
      <c r="F46" s="116" t="s">
        <v>214</v>
      </c>
      <c r="G46" s="116" t="s">
        <v>386</v>
      </c>
      <c r="H46" s="117"/>
    </row>
    <row r="47" spans="1:8" ht="85.5">
      <c r="A47" s="119">
        <v>6.2</v>
      </c>
      <c r="B47" s="113" t="s">
        <v>413</v>
      </c>
      <c r="C47" s="120" t="s">
        <v>44</v>
      </c>
      <c r="D47" s="126" t="s">
        <v>340</v>
      </c>
      <c r="E47" s="126" t="s">
        <v>414</v>
      </c>
      <c r="F47" s="116" t="s">
        <v>214</v>
      </c>
      <c r="G47" s="116" t="s">
        <v>386</v>
      </c>
      <c r="H47" s="117"/>
    </row>
    <row r="48" spans="1:8" ht="85.5">
      <c r="A48" s="119">
        <v>6.2</v>
      </c>
      <c r="B48" s="113" t="s">
        <v>413</v>
      </c>
      <c r="C48" s="120" t="s">
        <v>45</v>
      </c>
      <c r="D48" s="126" t="s">
        <v>341</v>
      </c>
      <c r="E48" s="126" t="s">
        <v>414</v>
      </c>
      <c r="F48" s="116" t="s">
        <v>214</v>
      </c>
      <c r="G48" s="116" t="s">
        <v>386</v>
      </c>
      <c r="H48" s="117"/>
    </row>
    <row r="49" spans="1:8" ht="85.5">
      <c r="A49" s="119">
        <v>6.2</v>
      </c>
      <c r="B49" s="113" t="s">
        <v>413</v>
      </c>
      <c r="C49" s="120" t="s">
        <v>46</v>
      </c>
      <c r="D49" s="126" t="s">
        <v>746</v>
      </c>
      <c r="E49" s="126" t="s">
        <v>747</v>
      </c>
      <c r="F49" s="116" t="s">
        <v>748</v>
      </c>
      <c r="G49" s="116" t="s">
        <v>386</v>
      </c>
      <c r="H49" s="117"/>
    </row>
    <row r="50" spans="1:8" ht="85.5">
      <c r="A50" s="119">
        <v>6.2</v>
      </c>
      <c r="B50" s="113" t="s">
        <v>413</v>
      </c>
      <c r="C50" s="120" t="s">
        <v>47</v>
      </c>
      <c r="D50" s="126" t="s">
        <v>342</v>
      </c>
      <c r="E50" s="126" t="s">
        <v>414</v>
      </c>
      <c r="F50" s="116" t="s">
        <v>214</v>
      </c>
      <c r="G50" s="116" t="s">
        <v>386</v>
      </c>
      <c r="H50" s="117"/>
    </row>
    <row r="51" spans="1:8" ht="85.5">
      <c r="A51" s="119">
        <v>6.2</v>
      </c>
      <c r="B51" s="113" t="s">
        <v>413</v>
      </c>
      <c r="C51" s="120" t="s">
        <v>48</v>
      </c>
      <c r="D51" s="126" t="s">
        <v>343</v>
      </c>
      <c r="E51" s="126" t="s">
        <v>414</v>
      </c>
      <c r="F51" s="116" t="s">
        <v>214</v>
      </c>
      <c r="G51" s="116" t="s">
        <v>386</v>
      </c>
      <c r="H51" s="117"/>
    </row>
    <row r="52" spans="1:8" ht="85.5">
      <c r="A52" s="119">
        <v>6.2</v>
      </c>
      <c r="B52" s="113" t="s">
        <v>413</v>
      </c>
      <c r="C52" s="120" t="s">
        <v>49</v>
      </c>
      <c r="D52" s="126" t="s">
        <v>344</v>
      </c>
      <c r="E52" s="126" t="s">
        <v>414</v>
      </c>
      <c r="F52" s="116" t="s">
        <v>214</v>
      </c>
      <c r="G52" s="116" t="s">
        <v>386</v>
      </c>
      <c r="H52" s="117"/>
    </row>
    <row r="53" spans="1:8" ht="85.5">
      <c r="A53" s="119">
        <v>6.2</v>
      </c>
      <c r="B53" s="113" t="s">
        <v>413</v>
      </c>
      <c r="C53" s="120" t="s">
        <v>50</v>
      </c>
      <c r="D53" s="126" t="s">
        <v>345</v>
      </c>
      <c r="E53" s="126" t="s">
        <v>414</v>
      </c>
      <c r="F53" s="116" t="s">
        <v>214</v>
      </c>
      <c r="G53" s="116" t="s">
        <v>386</v>
      </c>
      <c r="H53" s="117"/>
    </row>
    <row r="54" spans="1:8" ht="85.5">
      <c r="A54" s="119">
        <v>6.2</v>
      </c>
      <c r="B54" s="113" t="s">
        <v>413</v>
      </c>
      <c r="C54" s="120" t="s">
        <v>51</v>
      </c>
      <c r="D54" s="126" t="s">
        <v>346</v>
      </c>
      <c r="E54" s="126" t="s">
        <v>414</v>
      </c>
      <c r="F54" s="116" t="s">
        <v>214</v>
      </c>
      <c r="G54" s="116" t="s">
        <v>386</v>
      </c>
      <c r="H54" s="117"/>
    </row>
    <row r="55" spans="1:8" ht="85.5">
      <c r="A55" s="119">
        <v>6.2</v>
      </c>
      <c r="B55" s="113" t="s">
        <v>413</v>
      </c>
      <c r="C55" s="120" t="s">
        <v>52</v>
      </c>
      <c r="D55" s="126" t="s">
        <v>347</v>
      </c>
      <c r="E55" s="126" t="s">
        <v>414</v>
      </c>
      <c r="F55" s="116" t="s">
        <v>214</v>
      </c>
      <c r="G55" s="116" t="s">
        <v>386</v>
      </c>
      <c r="H55" s="117"/>
    </row>
    <row r="56" spans="1:8" ht="85.5">
      <c r="A56" s="119">
        <v>6.2</v>
      </c>
      <c r="B56" s="113" t="s">
        <v>413</v>
      </c>
      <c r="C56" s="120" t="s">
        <v>53</v>
      </c>
      <c r="D56" s="126" t="s">
        <v>348</v>
      </c>
      <c r="E56" s="126" t="s">
        <v>414</v>
      </c>
      <c r="F56" s="116" t="s">
        <v>214</v>
      </c>
      <c r="G56" s="116" t="s">
        <v>386</v>
      </c>
      <c r="H56" s="117"/>
    </row>
    <row r="57" spans="1:8" ht="85.5">
      <c r="A57" s="119">
        <v>6.2</v>
      </c>
      <c r="B57" s="113" t="s">
        <v>413</v>
      </c>
      <c r="C57" s="120" t="s">
        <v>54</v>
      </c>
      <c r="D57" s="126" t="s">
        <v>349</v>
      </c>
      <c r="E57" s="126" t="s">
        <v>414</v>
      </c>
      <c r="F57" s="116" t="s">
        <v>214</v>
      </c>
      <c r="G57" s="116" t="s">
        <v>386</v>
      </c>
      <c r="H57" s="117"/>
    </row>
    <row r="58" spans="1:8" ht="85.5">
      <c r="A58" s="119">
        <v>6.2</v>
      </c>
      <c r="B58" s="113" t="s">
        <v>413</v>
      </c>
      <c r="C58" s="120" t="s">
        <v>55</v>
      </c>
      <c r="D58" s="126" t="s">
        <v>350</v>
      </c>
      <c r="E58" s="126" t="s">
        <v>414</v>
      </c>
      <c r="F58" s="116" t="s">
        <v>375</v>
      </c>
      <c r="G58" s="116" t="s">
        <v>386</v>
      </c>
      <c r="H58" s="117"/>
    </row>
    <row r="59" spans="1:8" ht="57">
      <c r="A59" s="119">
        <v>6.2</v>
      </c>
      <c r="B59" s="113" t="s">
        <v>413</v>
      </c>
      <c r="C59" s="120" t="s">
        <v>56</v>
      </c>
      <c r="D59" s="126" t="s">
        <v>351</v>
      </c>
      <c r="E59" s="126" t="s">
        <v>415</v>
      </c>
      <c r="F59" s="116" t="s">
        <v>214</v>
      </c>
      <c r="G59" s="116" t="s">
        <v>386</v>
      </c>
      <c r="H59" s="117"/>
    </row>
    <row r="60" spans="1:8" ht="14.25">
      <c r="A60" s="119">
        <v>6.3</v>
      </c>
      <c r="B60" s="113" t="s">
        <v>416</v>
      </c>
      <c r="C60" s="120" t="s">
        <v>57</v>
      </c>
      <c r="D60" s="113" t="s">
        <v>416</v>
      </c>
      <c r="E60" s="115"/>
      <c r="F60" s="116" t="s">
        <v>379</v>
      </c>
      <c r="G60" s="116" t="s">
        <v>402</v>
      </c>
      <c r="H60" s="117" t="s">
        <v>417</v>
      </c>
    </row>
    <row r="61" spans="1:8" ht="21.4">
      <c r="A61" s="119">
        <v>6.4</v>
      </c>
      <c r="B61" s="113" t="s">
        <v>418</v>
      </c>
      <c r="C61" s="126" t="s">
        <v>178</v>
      </c>
      <c r="D61" s="126" t="s">
        <v>419</v>
      </c>
      <c r="E61" s="113"/>
      <c r="F61" s="116" t="s">
        <v>379</v>
      </c>
      <c r="G61" s="116" t="s">
        <v>410</v>
      </c>
      <c r="H61" s="117"/>
    </row>
    <row r="62" spans="1:8" ht="21.4">
      <c r="A62" s="119">
        <v>6.4</v>
      </c>
      <c r="B62" s="113" t="s">
        <v>418</v>
      </c>
      <c r="C62" s="126" t="s">
        <v>179</v>
      </c>
      <c r="D62" s="126" t="s">
        <v>420</v>
      </c>
      <c r="E62" s="113"/>
      <c r="F62" s="113" t="s">
        <v>421</v>
      </c>
      <c r="G62" s="116" t="s">
        <v>410</v>
      </c>
      <c r="H62" s="117"/>
    </row>
    <row r="63" spans="1:8" ht="21.4">
      <c r="A63" s="119">
        <v>6.4</v>
      </c>
      <c r="B63" s="113" t="s">
        <v>418</v>
      </c>
      <c r="C63" s="126" t="s">
        <v>180</v>
      </c>
      <c r="D63" s="126" t="s">
        <v>422</v>
      </c>
      <c r="E63" s="113"/>
      <c r="F63" s="116" t="s">
        <v>379</v>
      </c>
      <c r="G63" s="116" t="s">
        <v>410</v>
      </c>
      <c r="H63" s="117"/>
    </row>
    <row r="64" spans="1:8" ht="21.4">
      <c r="A64" s="119">
        <v>6.4</v>
      </c>
      <c r="B64" s="113" t="s">
        <v>418</v>
      </c>
      <c r="C64" s="126" t="s">
        <v>58</v>
      </c>
      <c r="D64" s="126" t="s">
        <v>423</v>
      </c>
      <c r="E64" s="113"/>
      <c r="F64" s="113" t="s">
        <v>421</v>
      </c>
      <c r="G64" s="116" t="s">
        <v>410</v>
      </c>
      <c r="H64" s="117"/>
    </row>
    <row r="65" spans="1:8" ht="21.4">
      <c r="A65" s="119">
        <v>6.4</v>
      </c>
      <c r="B65" s="113" t="s">
        <v>418</v>
      </c>
      <c r="C65" s="126" t="s">
        <v>181</v>
      </c>
      <c r="D65" s="126" t="s">
        <v>424</v>
      </c>
      <c r="E65" s="113"/>
      <c r="F65" s="116" t="s">
        <v>406</v>
      </c>
      <c r="G65" s="116" t="s">
        <v>410</v>
      </c>
      <c r="H65" s="117"/>
    </row>
    <row r="66" spans="1:8" ht="21.4">
      <c r="A66" s="119">
        <v>6.4</v>
      </c>
      <c r="B66" s="113" t="s">
        <v>418</v>
      </c>
      <c r="C66" s="126" t="s">
        <v>182</v>
      </c>
      <c r="D66" s="126" t="s">
        <v>425</v>
      </c>
      <c r="E66" s="113"/>
      <c r="F66" s="113" t="s">
        <v>421</v>
      </c>
      <c r="G66" s="116" t="s">
        <v>410</v>
      </c>
      <c r="H66" s="117"/>
    </row>
    <row r="67" spans="1:8" ht="21.4">
      <c r="A67" s="119">
        <v>6.4</v>
      </c>
      <c r="B67" s="113" t="s">
        <v>418</v>
      </c>
      <c r="C67" s="126" t="s">
        <v>183</v>
      </c>
      <c r="D67" s="126" t="s">
        <v>426</v>
      </c>
      <c r="E67" s="113"/>
      <c r="F67" s="116" t="s">
        <v>379</v>
      </c>
      <c r="G67" s="116" t="s">
        <v>410</v>
      </c>
      <c r="H67" s="117"/>
    </row>
    <row r="68" spans="1:8" ht="21.4">
      <c r="A68" s="119">
        <v>6.4</v>
      </c>
      <c r="B68" s="113" t="s">
        <v>418</v>
      </c>
      <c r="C68" s="126" t="s">
        <v>184</v>
      </c>
      <c r="D68" s="126" t="s">
        <v>427</v>
      </c>
      <c r="E68" s="113"/>
      <c r="F68" s="113" t="s">
        <v>421</v>
      </c>
      <c r="G68" s="116" t="s">
        <v>410</v>
      </c>
      <c r="H68" s="117"/>
    </row>
    <row r="69" spans="1:8" ht="21.4">
      <c r="A69" s="119">
        <v>6.4</v>
      </c>
      <c r="B69" s="113" t="s">
        <v>418</v>
      </c>
      <c r="C69" s="126" t="s">
        <v>185</v>
      </c>
      <c r="D69" s="126" t="s">
        <v>428</v>
      </c>
      <c r="E69" s="113"/>
      <c r="F69" s="116" t="s">
        <v>379</v>
      </c>
      <c r="G69" s="116" t="s">
        <v>410</v>
      </c>
      <c r="H69" s="117"/>
    </row>
    <row r="70" spans="1:8" ht="21.4">
      <c r="A70" s="119">
        <v>6.4</v>
      </c>
      <c r="B70" s="113" t="s">
        <v>418</v>
      </c>
      <c r="C70" s="126" t="s">
        <v>186</v>
      </c>
      <c r="D70" s="126" t="s">
        <v>429</v>
      </c>
      <c r="E70" s="113"/>
      <c r="F70" s="113" t="s">
        <v>421</v>
      </c>
      <c r="G70" s="116" t="s">
        <v>410</v>
      </c>
      <c r="H70" s="117"/>
    </row>
    <row r="71" spans="1:8" ht="21.4">
      <c r="A71" s="119">
        <v>6.4</v>
      </c>
      <c r="B71" s="113" t="s">
        <v>418</v>
      </c>
      <c r="C71" s="126" t="s">
        <v>187</v>
      </c>
      <c r="D71" s="126" t="s">
        <v>430</v>
      </c>
      <c r="E71" s="113"/>
      <c r="F71" s="116" t="s">
        <v>379</v>
      </c>
      <c r="G71" s="116" t="s">
        <v>410</v>
      </c>
      <c r="H71" s="117"/>
    </row>
    <row r="72" spans="1:8" ht="21.4">
      <c r="A72" s="119">
        <v>6.4</v>
      </c>
      <c r="B72" s="113" t="s">
        <v>418</v>
      </c>
      <c r="C72" s="126" t="s">
        <v>188</v>
      </c>
      <c r="D72" s="126" t="s">
        <v>431</v>
      </c>
      <c r="E72" s="113"/>
      <c r="F72" s="113" t="s">
        <v>421</v>
      </c>
      <c r="G72" s="116" t="s">
        <v>410</v>
      </c>
      <c r="H72" s="117"/>
    </row>
    <row r="73" spans="1:8" ht="21.4">
      <c r="A73" s="119">
        <v>6.4</v>
      </c>
      <c r="B73" s="113" t="s">
        <v>418</v>
      </c>
      <c r="C73" s="126" t="s">
        <v>189</v>
      </c>
      <c r="D73" s="120" t="s">
        <v>432</v>
      </c>
      <c r="E73" s="113"/>
      <c r="F73" s="116" t="s">
        <v>379</v>
      </c>
      <c r="G73" s="116" t="s">
        <v>410</v>
      </c>
      <c r="H73" s="117"/>
    </row>
    <row r="74" spans="1:8" ht="21.4">
      <c r="A74" s="119">
        <v>6.4</v>
      </c>
      <c r="B74" s="113" t="s">
        <v>418</v>
      </c>
      <c r="C74" s="126" t="s">
        <v>190</v>
      </c>
      <c r="D74" s="126" t="s">
        <v>433</v>
      </c>
      <c r="E74" s="113"/>
      <c r="F74" s="116" t="s">
        <v>379</v>
      </c>
      <c r="G74" s="116" t="s">
        <v>386</v>
      </c>
      <c r="H74" s="117"/>
    </row>
    <row r="75" spans="1:8" ht="21.4">
      <c r="A75" s="119">
        <v>6.4</v>
      </c>
      <c r="B75" s="113" t="s">
        <v>418</v>
      </c>
      <c r="C75" s="126" t="s">
        <v>191</v>
      </c>
      <c r="D75" s="126" t="s">
        <v>434</v>
      </c>
      <c r="E75" s="113"/>
      <c r="F75" s="113" t="s">
        <v>421</v>
      </c>
      <c r="G75" s="116" t="s">
        <v>410</v>
      </c>
      <c r="H75" s="117"/>
    </row>
    <row r="76" spans="1:8" ht="21.4">
      <c r="A76" s="119">
        <v>6.5</v>
      </c>
      <c r="B76" s="113" t="s">
        <v>435</v>
      </c>
      <c r="C76" s="120" t="s">
        <v>198</v>
      </c>
      <c r="D76" s="115" t="s">
        <v>436</v>
      </c>
      <c r="E76" s="115"/>
      <c r="F76" s="116" t="s">
        <v>392</v>
      </c>
      <c r="G76" s="116" t="s">
        <v>396</v>
      </c>
      <c r="H76" s="117"/>
    </row>
    <row r="77" spans="1:8" ht="21.4">
      <c r="A77" s="119">
        <v>6.5</v>
      </c>
      <c r="B77" s="113" t="s">
        <v>437</v>
      </c>
      <c r="C77" s="120" t="s">
        <v>177</v>
      </c>
      <c r="D77" s="115" t="s">
        <v>438</v>
      </c>
      <c r="E77" s="115"/>
      <c r="F77" s="116" t="s">
        <v>379</v>
      </c>
      <c r="G77" s="116" t="s">
        <v>396</v>
      </c>
      <c r="H77" s="117"/>
    </row>
    <row r="78" spans="1:8" ht="21.4">
      <c r="A78" s="119">
        <v>6.5</v>
      </c>
      <c r="B78" s="113" t="s">
        <v>437</v>
      </c>
      <c r="C78" s="120" t="s">
        <v>197</v>
      </c>
      <c r="D78" s="115" t="s">
        <v>439</v>
      </c>
      <c r="E78" s="115"/>
      <c r="F78" s="116" t="s">
        <v>379</v>
      </c>
      <c r="G78" s="116" t="s">
        <v>215</v>
      </c>
      <c r="H78" s="117"/>
    </row>
    <row r="79" spans="1:8" ht="21.4">
      <c r="A79" s="119">
        <v>6.5</v>
      </c>
      <c r="B79" s="113" t="s">
        <v>435</v>
      </c>
      <c r="C79" s="120" t="s">
        <v>59</v>
      </c>
      <c r="D79" s="115" t="s">
        <v>440</v>
      </c>
      <c r="E79" s="115"/>
      <c r="F79" s="116" t="s">
        <v>392</v>
      </c>
      <c r="G79" s="116" t="s">
        <v>215</v>
      </c>
      <c r="H79" s="117"/>
    </row>
    <row r="80" spans="1:8" ht="21.4">
      <c r="A80" s="119">
        <v>6.5</v>
      </c>
      <c r="B80" s="113" t="s">
        <v>435</v>
      </c>
      <c r="C80" s="120" t="s">
        <v>60</v>
      </c>
      <c r="D80" s="115" t="s">
        <v>441</v>
      </c>
      <c r="E80" s="115"/>
      <c r="F80" s="116" t="s">
        <v>406</v>
      </c>
      <c r="G80" s="116" t="s">
        <v>215</v>
      </c>
      <c r="H80" s="117"/>
    </row>
    <row r="81" spans="1:8" ht="21.4">
      <c r="A81" s="119">
        <v>6.5</v>
      </c>
      <c r="B81" s="113" t="s">
        <v>435</v>
      </c>
      <c r="C81" s="120" t="s">
        <v>61</v>
      </c>
      <c r="D81" s="115" t="s">
        <v>352</v>
      </c>
      <c r="E81" s="115"/>
      <c r="F81" s="116" t="s">
        <v>375</v>
      </c>
      <c r="G81" s="116" t="s">
        <v>215</v>
      </c>
      <c r="H81" s="117"/>
    </row>
    <row r="82" spans="1:8" ht="21.4">
      <c r="A82" s="119">
        <v>6.5</v>
      </c>
      <c r="B82" s="113" t="s">
        <v>435</v>
      </c>
      <c r="C82" s="120" t="s">
        <v>155</v>
      </c>
      <c r="D82" s="115" t="s">
        <v>353</v>
      </c>
      <c r="E82" s="115"/>
      <c r="F82" s="116" t="s">
        <v>375</v>
      </c>
      <c r="G82" s="116" t="s">
        <v>215</v>
      </c>
      <c r="H82" s="117"/>
    </row>
    <row r="83" spans="1:8" ht="14.25">
      <c r="A83" s="119">
        <v>6.6</v>
      </c>
      <c r="B83" s="113" t="s">
        <v>442</v>
      </c>
      <c r="C83" s="120" t="s">
        <v>62</v>
      </c>
      <c r="D83" s="115" t="s">
        <v>443</v>
      </c>
      <c r="E83" s="115"/>
      <c r="F83" s="116" t="s">
        <v>375</v>
      </c>
      <c r="G83" s="116" t="s">
        <v>410</v>
      </c>
      <c r="H83" s="117"/>
    </row>
    <row r="84" spans="1:8" ht="14.25">
      <c r="A84" s="119">
        <v>6.7</v>
      </c>
      <c r="B84" s="113" t="s">
        <v>444</v>
      </c>
      <c r="C84" s="120" t="s">
        <v>63</v>
      </c>
      <c r="D84" s="115" t="s">
        <v>444</v>
      </c>
      <c r="E84" s="115"/>
      <c r="F84" s="116" t="s">
        <v>375</v>
      </c>
      <c r="G84" s="116" t="s">
        <v>410</v>
      </c>
      <c r="H84" s="117"/>
    </row>
    <row r="85" spans="1:8" ht="14.25">
      <c r="A85" s="119">
        <v>6.8</v>
      </c>
      <c r="B85" s="113" t="s">
        <v>445</v>
      </c>
      <c r="C85" s="120" t="s">
        <v>64</v>
      </c>
      <c r="D85" s="116" t="s">
        <v>445</v>
      </c>
      <c r="E85" s="115"/>
      <c r="F85" s="116" t="s">
        <v>375</v>
      </c>
      <c r="G85" s="116" t="s">
        <v>410</v>
      </c>
      <c r="H85" s="117"/>
    </row>
    <row r="86" spans="1:8" ht="14.25">
      <c r="A86" s="119">
        <v>7.1</v>
      </c>
      <c r="B86" s="113" t="s">
        <v>446</v>
      </c>
      <c r="C86" s="120" t="s">
        <v>65</v>
      </c>
      <c r="D86" s="115" t="s">
        <v>447</v>
      </c>
      <c r="E86" s="115"/>
      <c r="F86" s="116" t="s">
        <v>379</v>
      </c>
      <c r="G86" s="116" t="s">
        <v>386</v>
      </c>
      <c r="H86" s="117"/>
    </row>
    <row r="87" spans="1:8" ht="85.5" customHeight="1">
      <c r="A87" s="119">
        <v>7.1</v>
      </c>
      <c r="B87" s="113" t="s">
        <v>446</v>
      </c>
      <c r="C87" s="120" t="s">
        <v>66</v>
      </c>
      <c r="D87" s="126" t="s">
        <v>762</v>
      </c>
      <c r="E87" s="126" t="s">
        <v>448</v>
      </c>
      <c r="F87" s="116" t="s">
        <v>375</v>
      </c>
      <c r="G87" s="116" t="s">
        <v>386</v>
      </c>
      <c r="H87" s="127" t="s">
        <v>596</v>
      </c>
    </row>
    <row r="88" spans="1:8" ht="14.25">
      <c r="A88" s="119">
        <v>7.1</v>
      </c>
      <c r="B88" s="113" t="s">
        <v>446</v>
      </c>
      <c r="C88" s="120" t="s">
        <v>67</v>
      </c>
      <c r="D88" s="126" t="s">
        <v>449</v>
      </c>
      <c r="E88" s="126" t="s">
        <v>448</v>
      </c>
      <c r="F88" s="116" t="s">
        <v>375</v>
      </c>
      <c r="G88" s="116" t="s">
        <v>386</v>
      </c>
      <c r="H88" s="117"/>
    </row>
    <row r="89" spans="1:8" ht="14.25">
      <c r="A89" s="119">
        <v>7.1</v>
      </c>
      <c r="B89" s="113" t="s">
        <v>446</v>
      </c>
      <c r="C89" s="120" t="s">
        <v>68</v>
      </c>
      <c r="D89" s="126" t="s">
        <v>450</v>
      </c>
      <c r="E89" s="126" t="s">
        <v>448</v>
      </c>
      <c r="F89" s="116" t="s">
        <v>214</v>
      </c>
      <c r="G89" s="116" t="s">
        <v>386</v>
      </c>
      <c r="H89" s="117"/>
    </row>
    <row r="90" spans="1:8" ht="14.25">
      <c r="A90" s="119">
        <v>7.1</v>
      </c>
      <c r="B90" s="113" t="s">
        <v>446</v>
      </c>
      <c r="C90" s="120" t="s">
        <v>69</v>
      </c>
      <c r="D90" s="126" t="s">
        <v>451</v>
      </c>
      <c r="E90" s="126" t="s">
        <v>448</v>
      </c>
      <c r="F90" s="116" t="s">
        <v>214</v>
      </c>
      <c r="G90" s="116" t="s">
        <v>386</v>
      </c>
      <c r="H90" s="117"/>
    </row>
    <row r="91" spans="1:8" ht="21.4">
      <c r="A91" s="119">
        <v>7.1</v>
      </c>
      <c r="B91" s="113" t="s">
        <v>446</v>
      </c>
      <c r="C91" s="120" t="s">
        <v>70</v>
      </c>
      <c r="D91" s="126" t="s">
        <v>452</v>
      </c>
      <c r="E91" s="126" t="s">
        <v>448</v>
      </c>
      <c r="F91" s="116" t="s">
        <v>214</v>
      </c>
      <c r="G91" s="116" t="s">
        <v>386</v>
      </c>
      <c r="H91" s="117"/>
    </row>
    <row r="92" spans="1:8" ht="14.25">
      <c r="A92" s="119">
        <v>7.1</v>
      </c>
      <c r="B92" s="113" t="s">
        <v>446</v>
      </c>
      <c r="C92" s="120" t="s">
        <v>71</v>
      </c>
      <c r="D92" s="126" t="s">
        <v>453</v>
      </c>
      <c r="E92" s="126" t="s">
        <v>448</v>
      </c>
      <c r="F92" s="116" t="s">
        <v>214</v>
      </c>
      <c r="G92" s="116" t="s">
        <v>386</v>
      </c>
      <c r="H92" s="117"/>
    </row>
    <row r="93" spans="1:8" ht="21.4">
      <c r="A93" s="119">
        <v>7.1</v>
      </c>
      <c r="B93" s="113" t="s">
        <v>446</v>
      </c>
      <c r="C93" s="120" t="s">
        <v>72</v>
      </c>
      <c r="D93" s="126" t="s">
        <v>454</v>
      </c>
      <c r="E93" s="126" t="s">
        <v>448</v>
      </c>
      <c r="F93" s="116" t="s">
        <v>214</v>
      </c>
      <c r="G93" s="116" t="s">
        <v>386</v>
      </c>
      <c r="H93" s="117"/>
    </row>
    <row r="94" spans="1:8" ht="14.25">
      <c r="A94" s="119">
        <v>7.1</v>
      </c>
      <c r="B94" s="113" t="s">
        <v>446</v>
      </c>
      <c r="C94" s="120" t="s">
        <v>73</v>
      </c>
      <c r="D94" s="126" t="s">
        <v>455</v>
      </c>
      <c r="E94" s="126" t="s">
        <v>448</v>
      </c>
      <c r="F94" s="116" t="s">
        <v>375</v>
      </c>
      <c r="G94" s="116" t="s">
        <v>386</v>
      </c>
      <c r="H94" s="117"/>
    </row>
    <row r="95" spans="1:8" ht="14.25">
      <c r="A95" s="119">
        <v>7.1</v>
      </c>
      <c r="B95" s="113" t="s">
        <v>446</v>
      </c>
      <c r="C95" s="120" t="s">
        <v>74</v>
      </c>
      <c r="D95" s="115" t="s">
        <v>456</v>
      </c>
      <c r="E95" s="115"/>
      <c r="F95" s="116" t="s">
        <v>379</v>
      </c>
      <c r="G95" s="116" t="s">
        <v>410</v>
      </c>
      <c r="H95" s="117"/>
    </row>
    <row r="96" spans="1:8" ht="28.5">
      <c r="A96" s="119">
        <v>7.1</v>
      </c>
      <c r="B96" s="113" t="s">
        <v>446</v>
      </c>
      <c r="C96" s="120" t="s">
        <v>75</v>
      </c>
      <c r="D96" s="115" t="s">
        <v>354</v>
      </c>
      <c r="E96" s="115"/>
      <c r="F96" s="116" t="s">
        <v>379</v>
      </c>
      <c r="G96" s="116" t="s">
        <v>386</v>
      </c>
      <c r="H96" s="117"/>
    </row>
    <row r="97" spans="1:8" ht="21.4">
      <c r="A97" s="119">
        <v>7.2</v>
      </c>
      <c r="B97" s="113" t="s">
        <v>457</v>
      </c>
      <c r="C97" s="120" t="s">
        <v>76</v>
      </c>
      <c r="D97" s="115" t="s">
        <v>458</v>
      </c>
      <c r="E97" s="115"/>
      <c r="F97" s="116" t="s">
        <v>375</v>
      </c>
      <c r="G97" s="116" t="s">
        <v>386</v>
      </c>
      <c r="H97" s="117" t="s">
        <v>459</v>
      </c>
    </row>
    <row r="98" spans="1:8" ht="28.5">
      <c r="A98" s="119">
        <v>7.3</v>
      </c>
      <c r="B98" s="113" t="s">
        <v>446</v>
      </c>
      <c r="C98" s="120" t="s">
        <v>84</v>
      </c>
      <c r="D98" s="126" t="s">
        <v>355</v>
      </c>
      <c r="E98" s="126" t="s">
        <v>460</v>
      </c>
      <c r="F98" s="116" t="s">
        <v>375</v>
      </c>
      <c r="G98" s="116" t="s">
        <v>410</v>
      </c>
      <c r="H98" s="117"/>
    </row>
    <row r="99" spans="1:8" ht="14.25">
      <c r="A99" s="119">
        <v>7.3</v>
      </c>
      <c r="B99" s="113" t="s">
        <v>446</v>
      </c>
      <c r="C99" s="120" t="s">
        <v>85</v>
      </c>
      <c r="D99" s="126" t="s">
        <v>356</v>
      </c>
      <c r="E99" s="115"/>
      <c r="F99" s="116" t="s">
        <v>392</v>
      </c>
      <c r="G99" s="116" t="s">
        <v>410</v>
      </c>
      <c r="H99" s="117"/>
    </row>
    <row r="100" spans="1:8" ht="14.25">
      <c r="A100" s="119">
        <v>7.3</v>
      </c>
      <c r="B100" s="113" t="s">
        <v>446</v>
      </c>
      <c r="C100" s="120" t="s">
        <v>86</v>
      </c>
      <c r="D100" s="126" t="s">
        <v>461</v>
      </c>
      <c r="E100" s="126" t="s">
        <v>462</v>
      </c>
      <c r="F100" s="116" t="s">
        <v>375</v>
      </c>
      <c r="G100" s="116" t="s">
        <v>410</v>
      </c>
      <c r="H100" s="117"/>
    </row>
    <row r="101" spans="1:8" ht="28.5">
      <c r="A101" s="119">
        <v>7.3</v>
      </c>
      <c r="B101" s="113" t="s">
        <v>446</v>
      </c>
      <c r="C101" s="120" t="s">
        <v>87</v>
      </c>
      <c r="D101" s="126" t="s">
        <v>595</v>
      </c>
      <c r="E101" s="126" t="s">
        <v>460</v>
      </c>
      <c r="F101" s="116" t="s">
        <v>375</v>
      </c>
      <c r="G101" s="116" t="s">
        <v>410</v>
      </c>
      <c r="H101" s="117"/>
    </row>
    <row r="102" spans="1:8" ht="28.5">
      <c r="A102" s="119">
        <v>7.3</v>
      </c>
      <c r="B102" s="113" t="s">
        <v>446</v>
      </c>
      <c r="C102" s="120" t="s">
        <v>153</v>
      </c>
      <c r="D102" s="126" t="s">
        <v>357</v>
      </c>
      <c r="E102" s="126" t="s">
        <v>460</v>
      </c>
      <c r="F102" s="116" t="s">
        <v>375</v>
      </c>
      <c r="G102" s="116" t="s">
        <v>410</v>
      </c>
      <c r="H102" s="117"/>
    </row>
    <row r="103" spans="1:8" ht="21.4">
      <c r="A103" s="119">
        <v>7.3</v>
      </c>
      <c r="B103" s="113" t="s">
        <v>446</v>
      </c>
      <c r="C103" s="120" t="s">
        <v>88</v>
      </c>
      <c r="D103" s="126" t="s">
        <v>463</v>
      </c>
      <c r="E103" s="126" t="s">
        <v>464</v>
      </c>
      <c r="F103" s="116" t="s">
        <v>392</v>
      </c>
      <c r="G103" s="116" t="s">
        <v>410</v>
      </c>
      <c r="H103" s="117"/>
    </row>
    <row r="104" spans="1:8" ht="21.4">
      <c r="A104" s="119">
        <v>7.3</v>
      </c>
      <c r="B104" s="113" t="s">
        <v>446</v>
      </c>
      <c r="C104" s="120" t="s">
        <v>154</v>
      </c>
      <c r="D104" s="126" t="s">
        <v>358</v>
      </c>
      <c r="E104" s="126" t="s">
        <v>465</v>
      </c>
      <c r="F104" s="116" t="s">
        <v>375</v>
      </c>
      <c r="G104" s="116" t="s">
        <v>410</v>
      </c>
      <c r="H104" s="117"/>
    </row>
    <row r="105" spans="1:8" ht="14.25">
      <c r="A105" s="119">
        <v>12.1</v>
      </c>
      <c r="B105" s="113" t="s">
        <v>466</v>
      </c>
      <c r="C105" s="120" t="s">
        <v>89</v>
      </c>
      <c r="D105" s="115" t="s">
        <v>467</v>
      </c>
      <c r="E105" s="115"/>
      <c r="F105" s="116" t="s">
        <v>406</v>
      </c>
      <c r="G105" s="116" t="s">
        <v>410</v>
      </c>
      <c r="H105" s="128"/>
    </row>
    <row r="106" spans="1:8" ht="14.25">
      <c r="A106" s="119">
        <v>12.1</v>
      </c>
      <c r="B106" s="113" t="s">
        <v>466</v>
      </c>
      <c r="C106" s="120" t="s">
        <v>90</v>
      </c>
      <c r="D106" s="115" t="s">
        <v>468</v>
      </c>
      <c r="E106" s="115"/>
      <c r="F106" s="116" t="s">
        <v>406</v>
      </c>
      <c r="G106" s="116" t="s">
        <v>410</v>
      </c>
      <c r="H106" s="117"/>
    </row>
    <row r="107" spans="1:8" ht="14.25">
      <c r="A107" s="119">
        <v>12.1</v>
      </c>
      <c r="B107" s="113" t="s">
        <v>466</v>
      </c>
      <c r="C107" s="120" t="s">
        <v>91</v>
      </c>
      <c r="D107" s="115" t="s">
        <v>469</v>
      </c>
      <c r="E107" s="115"/>
      <c r="F107" s="116" t="s">
        <v>216</v>
      </c>
      <c r="G107" s="116" t="s">
        <v>410</v>
      </c>
      <c r="H107" s="117"/>
    </row>
    <row r="108" spans="1:8" ht="14.25">
      <c r="A108" s="119">
        <v>12.2</v>
      </c>
      <c r="B108" s="113" t="s">
        <v>470</v>
      </c>
      <c r="C108" s="120" t="s">
        <v>92</v>
      </c>
      <c r="D108" s="115" t="s">
        <v>471</v>
      </c>
      <c r="E108" s="115"/>
      <c r="F108" s="116" t="s">
        <v>216</v>
      </c>
      <c r="G108" s="116" t="s">
        <v>410</v>
      </c>
      <c r="H108" s="128"/>
    </row>
    <row r="109" spans="1:8" ht="14.25">
      <c r="A109" s="119">
        <v>12.2</v>
      </c>
      <c r="B109" s="113" t="s">
        <v>470</v>
      </c>
      <c r="C109" s="120" t="s">
        <v>93</v>
      </c>
      <c r="D109" s="115" t="s">
        <v>472</v>
      </c>
      <c r="E109" s="115"/>
      <c r="F109" s="116" t="s">
        <v>216</v>
      </c>
      <c r="G109" s="116" t="s">
        <v>410</v>
      </c>
      <c r="H109" s="117"/>
    </row>
    <row r="110" spans="1:8" ht="14.25">
      <c r="A110" s="119">
        <v>12.2</v>
      </c>
      <c r="B110" s="113" t="s">
        <v>470</v>
      </c>
      <c r="C110" s="120" t="s">
        <v>94</v>
      </c>
      <c r="D110" s="115" t="s">
        <v>473</v>
      </c>
      <c r="E110" s="115"/>
      <c r="F110" s="116" t="s">
        <v>406</v>
      </c>
      <c r="G110" s="116" t="s">
        <v>410</v>
      </c>
      <c r="H110" s="117"/>
    </row>
    <row r="111" spans="1:8">
      <c r="A111" s="119">
        <v>13.1</v>
      </c>
      <c r="B111" s="113" t="s">
        <v>474</v>
      </c>
      <c r="C111" s="120" t="s">
        <v>77</v>
      </c>
      <c r="D111" s="126" t="s">
        <v>475</v>
      </c>
      <c r="E111" s="115"/>
      <c r="F111" s="116" t="s">
        <v>379</v>
      </c>
      <c r="G111" s="116" t="s">
        <v>402</v>
      </c>
      <c r="H111" s="117"/>
    </row>
    <row r="112" spans="1:8" ht="14.25">
      <c r="A112" s="119">
        <v>13.1</v>
      </c>
      <c r="B112" s="113" t="s">
        <v>474</v>
      </c>
      <c r="C112" s="120" t="s">
        <v>78</v>
      </c>
      <c r="D112" s="126" t="s">
        <v>476</v>
      </c>
      <c r="E112" s="115"/>
      <c r="F112" s="116" t="s">
        <v>379</v>
      </c>
      <c r="G112" s="116" t="s">
        <v>402</v>
      </c>
      <c r="H112" s="117"/>
    </row>
    <row r="113" spans="1:8">
      <c r="A113" s="119">
        <v>13.1</v>
      </c>
      <c r="B113" s="113" t="s">
        <v>474</v>
      </c>
      <c r="C113" s="120" t="s">
        <v>170</v>
      </c>
      <c r="D113" s="126" t="s">
        <v>477</v>
      </c>
      <c r="E113" s="115"/>
      <c r="F113" s="116" t="s">
        <v>379</v>
      </c>
      <c r="G113" s="116" t="s">
        <v>402</v>
      </c>
      <c r="H113" s="117"/>
    </row>
    <row r="114" spans="1:8">
      <c r="A114" s="119">
        <v>13.1</v>
      </c>
      <c r="B114" s="113" t="s">
        <v>474</v>
      </c>
      <c r="C114" s="120" t="s">
        <v>171</v>
      </c>
      <c r="D114" s="126" t="s">
        <v>478</v>
      </c>
      <c r="E114" s="115"/>
      <c r="F114" s="116" t="s">
        <v>379</v>
      </c>
      <c r="G114" s="116" t="s">
        <v>402</v>
      </c>
      <c r="H114" s="117"/>
    </row>
    <row r="115" spans="1:8">
      <c r="A115" s="119">
        <v>13.1</v>
      </c>
      <c r="B115" s="113" t="s">
        <v>474</v>
      </c>
      <c r="C115" s="120" t="s">
        <v>79</v>
      </c>
      <c r="D115" s="126" t="s">
        <v>479</v>
      </c>
      <c r="E115" s="115"/>
      <c r="F115" s="116" t="s">
        <v>379</v>
      </c>
      <c r="G115" s="116" t="s">
        <v>402</v>
      </c>
      <c r="H115" s="117"/>
    </row>
    <row r="116" spans="1:8" ht="14.25">
      <c r="A116" s="119">
        <v>14.1</v>
      </c>
      <c r="B116" s="113" t="s">
        <v>480</v>
      </c>
      <c r="C116" s="120" t="s">
        <v>95</v>
      </c>
      <c r="D116" s="115" t="s">
        <v>481</v>
      </c>
      <c r="E116" s="115"/>
      <c r="F116" s="116" t="s">
        <v>406</v>
      </c>
      <c r="G116" s="116" t="s">
        <v>386</v>
      </c>
      <c r="H116" s="117"/>
    </row>
    <row r="117" spans="1:8" ht="14.25">
      <c r="A117" s="119">
        <v>14.1</v>
      </c>
      <c r="B117" s="113" t="s">
        <v>480</v>
      </c>
      <c r="C117" s="120" t="s">
        <v>96</v>
      </c>
      <c r="D117" s="115" t="s">
        <v>482</v>
      </c>
      <c r="E117" s="115"/>
      <c r="F117" s="116" t="s">
        <v>406</v>
      </c>
      <c r="G117" s="116" t="s">
        <v>386</v>
      </c>
      <c r="H117" s="117"/>
    </row>
    <row r="118" spans="1:8" ht="14.25">
      <c r="A118" s="119">
        <v>14.1</v>
      </c>
      <c r="B118" s="113" t="s">
        <v>480</v>
      </c>
      <c r="C118" s="120" t="s">
        <v>97</v>
      </c>
      <c r="D118" s="115" t="s">
        <v>483</v>
      </c>
      <c r="E118" s="115"/>
      <c r="F118" s="116" t="s">
        <v>216</v>
      </c>
      <c r="G118" s="116" t="s">
        <v>386</v>
      </c>
      <c r="H118" s="117"/>
    </row>
    <row r="119" spans="1:8" ht="14.25">
      <c r="A119" s="119">
        <v>14.1</v>
      </c>
      <c r="B119" s="113" t="s">
        <v>480</v>
      </c>
      <c r="C119" s="120" t="s">
        <v>98</v>
      </c>
      <c r="D119" s="115" t="s">
        <v>484</v>
      </c>
      <c r="E119" s="115"/>
      <c r="F119" s="116" t="s">
        <v>406</v>
      </c>
      <c r="G119" s="116" t="s">
        <v>386</v>
      </c>
      <c r="H119" s="117"/>
    </row>
    <row r="120" spans="1:8" ht="14.25">
      <c r="A120" s="119">
        <v>15.1</v>
      </c>
      <c r="B120" s="113" t="s">
        <v>485</v>
      </c>
      <c r="C120" s="120" t="s">
        <v>99</v>
      </c>
      <c r="D120" s="115" t="s">
        <v>486</v>
      </c>
      <c r="E120" s="115"/>
      <c r="F120" s="116" t="s">
        <v>375</v>
      </c>
      <c r="G120" s="116" t="s">
        <v>487</v>
      </c>
      <c r="H120" s="117"/>
    </row>
    <row r="121" spans="1:8" ht="14.25">
      <c r="A121" s="119">
        <v>15.1</v>
      </c>
      <c r="B121" s="113" t="s">
        <v>485</v>
      </c>
      <c r="C121" s="120" t="s">
        <v>100</v>
      </c>
      <c r="D121" s="115" t="s">
        <v>488</v>
      </c>
      <c r="E121" s="115"/>
      <c r="F121" s="116" t="s">
        <v>375</v>
      </c>
      <c r="G121" s="116" t="s">
        <v>487</v>
      </c>
      <c r="H121" s="117"/>
    </row>
    <row r="122" spans="1:8" ht="14.25">
      <c r="A122" s="119">
        <v>15.2</v>
      </c>
      <c r="B122" s="113" t="s">
        <v>359</v>
      </c>
      <c r="C122" s="120" t="s">
        <v>109</v>
      </c>
      <c r="D122" s="115" t="s">
        <v>489</v>
      </c>
      <c r="E122" s="115"/>
      <c r="F122" s="116" t="s">
        <v>214</v>
      </c>
      <c r="G122" s="116" t="s">
        <v>487</v>
      </c>
      <c r="H122" s="117"/>
    </row>
    <row r="123" spans="1:8" ht="14.25">
      <c r="A123" s="119">
        <v>15.2</v>
      </c>
      <c r="B123" s="113" t="s">
        <v>359</v>
      </c>
      <c r="C123" s="120" t="s">
        <v>110</v>
      </c>
      <c r="D123" s="115" t="s">
        <v>490</v>
      </c>
      <c r="E123" s="115"/>
      <c r="F123" s="116" t="s">
        <v>214</v>
      </c>
      <c r="G123" s="116" t="s">
        <v>487</v>
      </c>
      <c r="H123" s="117"/>
    </row>
    <row r="124" spans="1:8" ht="14.25">
      <c r="A124" s="119">
        <v>15.2</v>
      </c>
      <c r="B124" s="113" t="s">
        <v>359</v>
      </c>
      <c r="C124" s="120" t="s">
        <v>111</v>
      </c>
      <c r="D124" s="115" t="s">
        <v>491</v>
      </c>
      <c r="E124" s="115"/>
      <c r="F124" s="116" t="s">
        <v>214</v>
      </c>
      <c r="G124" s="116" t="s">
        <v>487</v>
      </c>
      <c r="H124" s="117"/>
    </row>
    <row r="125" spans="1:8" ht="14.25">
      <c r="A125" s="119">
        <v>15.2</v>
      </c>
      <c r="B125" s="113" t="s">
        <v>359</v>
      </c>
      <c r="C125" s="120" t="s">
        <v>112</v>
      </c>
      <c r="D125" s="115" t="s">
        <v>492</v>
      </c>
      <c r="E125" s="115"/>
      <c r="F125" s="116" t="s">
        <v>214</v>
      </c>
      <c r="G125" s="116" t="s">
        <v>487</v>
      </c>
      <c r="H125" s="117"/>
    </row>
    <row r="126" spans="1:8" ht="14.25">
      <c r="A126" s="119">
        <v>15.2</v>
      </c>
      <c r="B126" s="113" t="s">
        <v>359</v>
      </c>
      <c r="C126" s="120" t="s">
        <v>113</v>
      </c>
      <c r="D126" s="115" t="s">
        <v>493</v>
      </c>
      <c r="E126" s="115"/>
      <c r="F126" s="116" t="s">
        <v>214</v>
      </c>
      <c r="G126" s="116" t="s">
        <v>487</v>
      </c>
      <c r="H126" s="117"/>
    </row>
    <row r="127" spans="1:8">
      <c r="A127" s="119">
        <v>15.2</v>
      </c>
      <c r="B127" s="113" t="s">
        <v>359</v>
      </c>
      <c r="C127" s="120" t="s">
        <v>114</v>
      </c>
      <c r="D127" s="115" t="s">
        <v>494</v>
      </c>
      <c r="E127" s="115"/>
      <c r="F127" s="116" t="s">
        <v>379</v>
      </c>
      <c r="G127" s="116" t="s">
        <v>487</v>
      </c>
      <c r="H127" s="117"/>
    </row>
    <row r="128" spans="1:8">
      <c r="A128" s="119">
        <v>15.2</v>
      </c>
      <c r="B128" s="113" t="s">
        <v>359</v>
      </c>
      <c r="C128" s="120" t="s">
        <v>115</v>
      </c>
      <c r="D128" s="115" t="s">
        <v>495</v>
      </c>
      <c r="E128" s="115"/>
      <c r="F128" s="116" t="s">
        <v>379</v>
      </c>
      <c r="G128" s="116" t="s">
        <v>487</v>
      </c>
      <c r="H128" s="117"/>
    </row>
    <row r="129" spans="1:8" ht="14.25">
      <c r="A129" s="119">
        <v>15.3</v>
      </c>
      <c r="B129" s="113" t="s">
        <v>360</v>
      </c>
      <c r="C129" s="120" t="s">
        <v>116</v>
      </c>
      <c r="D129" s="115" t="s">
        <v>496</v>
      </c>
      <c r="E129" s="115"/>
      <c r="F129" s="116" t="s">
        <v>406</v>
      </c>
      <c r="G129" s="116" t="s">
        <v>487</v>
      </c>
      <c r="H129" s="117"/>
    </row>
    <row r="130" spans="1:8" ht="14.25">
      <c r="A130" s="119">
        <v>15.3</v>
      </c>
      <c r="B130" s="113" t="s">
        <v>360</v>
      </c>
      <c r="C130" s="120" t="s">
        <v>117</v>
      </c>
      <c r="D130" s="115" t="s">
        <v>497</v>
      </c>
      <c r="E130" s="115"/>
      <c r="F130" s="116" t="s">
        <v>406</v>
      </c>
      <c r="G130" s="116" t="s">
        <v>487</v>
      </c>
      <c r="H130" s="129"/>
    </row>
    <row r="131" spans="1:8" ht="28.5">
      <c r="A131" s="119">
        <v>16.100000000000001</v>
      </c>
      <c r="B131" s="113" t="s">
        <v>498</v>
      </c>
      <c r="C131" s="120" t="s">
        <v>102</v>
      </c>
      <c r="D131" s="115" t="s">
        <v>499</v>
      </c>
      <c r="E131" s="115"/>
      <c r="F131" s="116" t="s">
        <v>375</v>
      </c>
      <c r="G131" s="116" t="s">
        <v>386</v>
      </c>
      <c r="H131" s="117"/>
    </row>
    <row r="132" spans="1:8" ht="28.5">
      <c r="A132" s="119">
        <v>16.100000000000001</v>
      </c>
      <c r="B132" s="113" t="s">
        <v>498</v>
      </c>
      <c r="C132" s="120" t="s">
        <v>101</v>
      </c>
      <c r="D132" s="115" t="s">
        <v>500</v>
      </c>
      <c r="E132" s="115"/>
      <c r="F132" s="116" t="s">
        <v>375</v>
      </c>
      <c r="G132" s="116" t="s">
        <v>386</v>
      </c>
      <c r="H132" s="117"/>
    </row>
    <row r="133" spans="1:8" ht="14.25">
      <c r="A133" s="119">
        <v>16.2</v>
      </c>
      <c r="B133" s="113" t="s">
        <v>501</v>
      </c>
      <c r="C133" s="120" t="s">
        <v>118</v>
      </c>
      <c r="D133" s="126" t="s">
        <v>502</v>
      </c>
      <c r="E133" s="115"/>
      <c r="F133" s="116" t="s">
        <v>503</v>
      </c>
      <c r="G133" s="116" t="s">
        <v>386</v>
      </c>
      <c r="H133" s="117"/>
    </row>
    <row r="134" spans="1:8" ht="14.25">
      <c r="A134" s="119">
        <v>16.2</v>
      </c>
      <c r="B134" s="113" t="s">
        <v>501</v>
      </c>
      <c r="C134" s="120" t="s">
        <v>119</v>
      </c>
      <c r="D134" s="126" t="s">
        <v>504</v>
      </c>
      <c r="E134" s="115"/>
      <c r="F134" s="116" t="s">
        <v>503</v>
      </c>
      <c r="G134" s="116" t="s">
        <v>386</v>
      </c>
      <c r="H134" s="117"/>
    </row>
    <row r="135" spans="1:8" ht="14.25">
      <c r="A135" s="119">
        <v>16.2</v>
      </c>
      <c r="B135" s="113" t="s">
        <v>217</v>
      </c>
      <c r="C135" s="120" t="s">
        <v>120</v>
      </c>
      <c r="D135" s="126" t="s">
        <v>505</v>
      </c>
      <c r="E135" s="115"/>
      <c r="F135" s="116" t="s">
        <v>503</v>
      </c>
      <c r="G135" s="116" t="s">
        <v>386</v>
      </c>
      <c r="H135" s="117"/>
    </row>
    <row r="136" spans="1:8" ht="14.25">
      <c r="A136" s="119">
        <v>16.2</v>
      </c>
      <c r="B136" s="113" t="s">
        <v>217</v>
      </c>
      <c r="C136" s="120" t="s">
        <v>121</v>
      </c>
      <c r="D136" s="126" t="s">
        <v>506</v>
      </c>
      <c r="E136" s="115"/>
      <c r="F136" s="116" t="s">
        <v>503</v>
      </c>
      <c r="G136" s="116" t="s">
        <v>386</v>
      </c>
      <c r="H136" s="117"/>
    </row>
    <row r="137" spans="1:8" ht="14.25">
      <c r="A137" s="119">
        <v>16.2</v>
      </c>
      <c r="B137" s="113" t="s">
        <v>217</v>
      </c>
      <c r="C137" s="120" t="s">
        <v>122</v>
      </c>
      <c r="D137" s="126" t="s">
        <v>507</v>
      </c>
      <c r="E137" s="115"/>
      <c r="F137" s="116" t="s">
        <v>503</v>
      </c>
      <c r="G137" s="116" t="s">
        <v>386</v>
      </c>
      <c r="H137" s="117"/>
    </row>
    <row r="138" spans="1:8" ht="14.25">
      <c r="A138" s="119">
        <v>16.2</v>
      </c>
      <c r="B138" s="113" t="s">
        <v>217</v>
      </c>
      <c r="C138" s="120" t="s">
        <v>123</v>
      </c>
      <c r="D138" s="126" t="s">
        <v>508</v>
      </c>
      <c r="E138" s="115"/>
      <c r="F138" s="116" t="s">
        <v>503</v>
      </c>
      <c r="G138" s="116" t="s">
        <v>386</v>
      </c>
      <c r="H138" s="117"/>
    </row>
    <row r="139" spans="1:8" ht="14.25">
      <c r="A139" s="119">
        <v>16.2</v>
      </c>
      <c r="B139" s="113" t="s">
        <v>217</v>
      </c>
      <c r="C139" s="120" t="s">
        <v>124</v>
      </c>
      <c r="D139" s="126" t="s">
        <v>509</v>
      </c>
      <c r="E139" s="115"/>
      <c r="F139" s="116" t="s">
        <v>503</v>
      </c>
      <c r="G139" s="116" t="s">
        <v>386</v>
      </c>
      <c r="H139" s="117"/>
    </row>
    <row r="140" spans="1:8" ht="21.4">
      <c r="A140" s="119">
        <v>16.2</v>
      </c>
      <c r="B140" s="113" t="s">
        <v>217</v>
      </c>
      <c r="C140" s="120" t="s">
        <v>156</v>
      </c>
      <c r="D140" s="126" t="s">
        <v>361</v>
      </c>
      <c r="E140" s="126" t="s">
        <v>510</v>
      </c>
      <c r="F140" s="116" t="s">
        <v>503</v>
      </c>
      <c r="G140" s="116" t="s">
        <v>386</v>
      </c>
      <c r="H140" s="117"/>
    </row>
    <row r="141" spans="1:8" ht="14.25">
      <c r="A141" s="119">
        <v>16.2</v>
      </c>
      <c r="B141" s="113" t="s">
        <v>217</v>
      </c>
      <c r="C141" s="120" t="s">
        <v>125</v>
      </c>
      <c r="D141" s="126" t="s">
        <v>511</v>
      </c>
      <c r="E141" s="115"/>
      <c r="F141" s="116" t="s">
        <v>512</v>
      </c>
      <c r="G141" s="116" t="s">
        <v>386</v>
      </c>
      <c r="H141" s="117"/>
    </row>
    <row r="142" spans="1:8" ht="14.25">
      <c r="A142" s="119">
        <v>16.2</v>
      </c>
      <c r="B142" s="113" t="s">
        <v>217</v>
      </c>
      <c r="C142" s="120" t="s">
        <v>126</v>
      </c>
      <c r="D142" s="126" t="s">
        <v>513</v>
      </c>
      <c r="E142" s="115"/>
      <c r="F142" s="116" t="s">
        <v>503</v>
      </c>
      <c r="G142" s="116" t="s">
        <v>386</v>
      </c>
      <c r="H142" s="117"/>
    </row>
    <row r="143" spans="1:8" ht="14.25">
      <c r="A143" s="119">
        <v>16.2</v>
      </c>
      <c r="B143" s="113" t="s">
        <v>217</v>
      </c>
      <c r="C143" s="120" t="s">
        <v>127</v>
      </c>
      <c r="D143" s="126" t="s">
        <v>514</v>
      </c>
      <c r="E143" s="115"/>
      <c r="F143" s="116" t="s">
        <v>503</v>
      </c>
      <c r="G143" s="116" t="s">
        <v>386</v>
      </c>
      <c r="H143" s="117"/>
    </row>
    <row r="144" spans="1:8" ht="14.25">
      <c r="A144" s="119">
        <v>16.2</v>
      </c>
      <c r="B144" s="113" t="s">
        <v>217</v>
      </c>
      <c r="C144" s="120" t="s">
        <v>128</v>
      </c>
      <c r="D144" s="126" t="s">
        <v>515</v>
      </c>
      <c r="E144" s="115"/>
      <c r="F144" s="116" t="s">
        <v>503</v>
      </c>
      <c r="G144" s="116" t="s">
        <v>386</v>
      </c>
      <c r="H144" s="117"/>
    </row>
    <row r="145" spans="1:8" ht="14.25">
      <c r="A145" s="119">
        <v>16.2</v>
      </c>
      <c r="B145" s="113" t="s">
        <v>217</v>
      </c>
      <c r="C145" s="120" t="s">
        <v>129</v>
      </c>
      <c r="D145" s="126" t="s">
        <v>516</v>
      </c>
      <c r="E145" s="115"/>
      <c r="F145" s="116" t="s">
        <v>503</v>
      </c>
      <c r="G145" s="116" t="s">
        <v>386</v>
      </c>
      <c r="H145" s="117"/>
    </row>
    <row r="146" spans="1:8" ht="14.25">
      <c r="A146" s="119">
        <v>16.2</v>
      </c>
      <c r="B146" s="113" t="s">
        <v>217</v>
      </c>
      <c r="C146" s="120" t="s">
        <v>130</v>
      </c>
      <c r="D146" s="126" t="s">
        <v>517</v>
      </c>
      <c r="E146" s="115"/>
      <c r="F146" s="116" t="s">
        <v>503</v>
      </c>
      <c r="G146" s="116" t="s">
        <v>386</v>
      </c>
      <c r="H146" s="117"/>
    </row>
    <row r="147" spans="1:8" ht="21.4">
      <c r="A147" s="119">
        <v>16.2</v>
      </c>
      <c r="B147" s="113" t="s">
        <v>217</v>
      </c>
      <c r="C147" s="120" t="s">
        <v>131</v>
      </c>
      <c r="D147" s="126" t="s">
        <v>518</v>
      </c>
      <c r="E147" s="126" t="s">
        <v>519</v>
      </c>
      <c r="F147" s="116" t="s">
        <v>503</v>
      </c>
      <c r="G147" s="116" t="s">
        <v>386</v>
      </c>
      <c r="H147" s="117"/>
    </row>
    <row r="148" spans="1:8" ht="14.25">
      <c r="A148" s="119">
        <v>16.2</v>
      </c>
      <c r="B148" s="113" t="s">
        <v>217</v>
      </c>
      <c r="C148" s="120" t="s">
        <v>157</v>
      </c>
      <c r="D148" s="126" t="s">
        <v>520</v>
      </c>
      <c r="E148" s="115"/>
      <c r="F148" s="116" t="s">
        <v>521</v>
      </c>
      <c r="G148" s="116" t="s">
        <v>386</v>
      </c>
      <c r="H148" s="117"/>
    </row>
    <row r="149" spans="1:8" ht="14.25">
      <c r="A149" s="119">
        <v>16.2</v>
      </c>
      <c r="B149" s="113" t="s">
        <v>217</v>
      </c>
      <c r="C149" s="120" t="s">
        <v>132</v>
      </c>
      <c r="D149" s="115" t="s">
        <v>522</v>
      </c>
      <c r="E149" s="115"/>
      <c r="F149" s="116" t="s">
        <v>379</v>
      </c>
      <c r="G149" s="116" t="s">
        <v>386</v>
      </c>
      <c r="H149" s="117"/>
    </row>
    <row r="150" spans="1:8" ht="14.25">
      <c r="A150" s="119">
        <v>16.2</v>
      </c>
      <c r="B150" s="113" t="s">
        <v>217</v>
      </c>
      <c r="C150" s="120" t="s">
        <v>133</v>
      </c>
      <c r="D150" s="115" t="s">
        <v>523</v>
      </c>
      <c r="E150" s="115"/>
      <c r="F150" s="116" t="s">
        <v>379</v>
      </c>
      <c r="G150" s="116" t="s">
        <v>386</v>
      </c>
      <c r="H150" s="117"/>
    </row>
    <row r="151" spans="1:8" ht="14.25">
      <c r="A151" s="119">
        <v>16.2</v>
      </c>
      <c r="B151" s="113" t="s">
        <v>217</v>
      </c>
      <c r="C151" s="120" t="s">
        <v>134</v>
      </c>
      <c r="D151" s="115" t="s">
        <v>524</v>
      </c>
      <c r="E151" s="115"/>
      <c r="F151" s="116" t="s">
        <v>392</v>
      </c>
      <c r="G151" s="116" t="s">
        <v>386</v>
      </c>
      <c r="H151" s="117"/>
    </row>
    <row r="152" spans="1:8" ht="14.25">
      <c r="A152" s="119">
        <v>16.2</v>
      </c>
      <c r="B152" s="113" t="s">
        <v>217</v>
      </c>
      <c r="C152" s="120" t="s">
        <v>196</v>
      </c>
      <c r="D152" s="115" t="s">
        <v>525</v>
      </c>
      <c r="E152" s="115"/>
      <c r="F152" s="116" t="s">
        <v>406</v>
      </c>
      <c r="G152" s="116" t="s">
        <v>386</v>
      </c>
      <c r="H152" s="117"/>
    </row>
    <row r="153" spans="1:8" ht="14.25">
      <c r="A153" s="119">
        <v>16.3</v>
      </c>
      <c r="B153" s="113" t="s">
        <v>526</v>
      </c>
      <c r="C153" s="120" t="s">
        <v>527</v>
      </c>
      <c r="D153" s="115" t="s">
        <v>528</v>
      </c>
      <c r="E153" s="115"/>
      <c r="F153" s="116" t="s">
        <v>375</v>
      </c>
      <c r="G153" s="116" t="s">
        <v>386</v>
      </c>
      <c r="H153" s="117"/>
    </row>
    <row r="154" spans="1:8" ht="14.25">
      <c r="A154" s="119">
        <v>16.3</v>
      </c>
      <c r="B154" s="113" t="s">
        <v>526</v>
      </c>
      <c r="C154" s="120" t="s">
        <v>81</v>
      </c>
      <c r="D154" s="115" t="s">
        <v>529</v>
      </c>
      <c r="E154" s="115"/>
      <c r="F154" s="116" t="s">
        <v>375</v>
      </c>
      <c r="G154" s="116" t="s">
        <v>386</v>
      </c>
      <c r="H154" s="117"/>
    </row>
    <row r="155" spans="1:8" ht="42.75">
      <c r="A155" s="119">
        <v>16.3</v>
      </c>
      <c r="B155" s="113" t="s">
        <v>526</v>
      </c>
      <c r="C155" s="120" t="s">
        <v>82</v>
      </c>
      <c r="D155" s="115" t="s">
        <v>362</v>
      </c>
      <c r="E155" s="115" t="s">
        <v>363</v>
      </c>
      <c r="F155" s="116" t="s">
        <v>375</v>
      </c>
      <c r="G155" s="116" t="s">
        <v>386</v>
      </c>
      <c r="H155" s="117"/>
    </row>
    <row r="156" spans="1:8" ht="42.75">
      <c r="A156" s="119">
        <v>16.3</v>
      </c>
      <c r="B156" s="113" t="s">
        <v>526</v>
      </c>
      <c r="C156" s="120" t="s">
        <v>83</v>
      </c>
      <c r="D156" s="115" t="s">
        <v>364</v>
      </c>
      <c r="E156" s="115" t="s">
        <v>363</v>
      </c>
      <c r="F156" s="116" t="s">
        <v>375</v>
      </c>
      <c r="G156" s="116" t="s">
        <v>386</v>
      </c>
      <c r="H156" s="117"/>
    </row>
    <row r="157" spans="1:8" ht="21.4">
      <c r="A157" s="119">
        <v>17.100000000000001</v>
      </c>
      <c r="B157" s="113" t="s">
        <v>530</v>
      </c>
      <c r="C157" s="120" t="s">
        <v>80</v>
      </c>
      <c r="D157" s="115" t="s">
        <v>530</v>
      </c>
      <c r="E157" s="115"/>
      <c r="F157" s="116" t="s">
        <v>406</v>
      </c>
      <c r="G157" s="116" t="s">
        <v>393</v>
      </c>
      <c r="H157" s="117"/>
    </row>
    <row r="158" spans="1:8" ht="14.25">
      <c r="A158" s="119">
        <v>17.2</v>
      </c>
      <c r="B158" s="113" t="s">
        <v>531</v>
      </c>
      <c r="C158" s="120" t="s">
        <v>136</v>
      </c>
      <c r="D158" s="115" t="s">
        <v>531</v>
      </c>
      <c r="E158" s="115"/>
      <c r="F158" s="116" t="s">
        <v>406</v>
      </c>
      <c r="G158" s="116" t="s">
        <v>393</v>
      </c>
      <c r="H158" s="128"/>
    </row>
    <row r="159" spans="1:8" ht="14.25">
      <c r="A159" s="119">
        <v>17.3</v>
      </c>
      <c r="B159" s="126" t="s">
        <v>532</v>
      </c>
      <c r="C159" s="115" t="s">
        <v>135</v>
      </c>
      <c r="D159" s="113" t="s">
        <v>533</v>
      </c>
      <c r="E159" s="115" t="s">
        <v>534</v>
      </c>
      <c r="F159" s="115" t="s">
        <v>534</v>
      </c>
      <c r="G159" s="116" t="s">
        <v>393</v>
      </c>
      <c r="H159" s="130"/>
    </row>
    <row r="160" spans="1:8">
      <c r="A160" s="119">
        <v>17.399999999999999</v>
      </c>
      <c r="B160" s="113" t="s">
        <v>535</v>
      </c>
      <c r="C160" s="120" t="s">
        <v>103</v>
      </c>
      <c r="D160" s="115" t="s">
        <v>536</v>
      </c>
      <c r="E160" s="115"/>
      <c r="F160" s="116" t="s">
        <v>379</v>
      </c>
      <c r="G160" s="116" t="s">
        <v>410</v>
      </c>
      <c r="H160" s="117"/>
    </row>
    <row r="161" spans="1:8">
      <c r="A161" s="119">
        <v>18.100000000000001</v>
      </c>
      <c r="B161" s="113" t="s">
        <v>537</v>
      </c>
      <c r="C161" s="120" t="s">
        <v>158</v>
      </c>
      <c r="D161" s="126" t="s">
        <v>538</v>
      </c>
      <c r="E161" s="115"/>
      <c r="F161" s="116" t="s">
        <v>392</v>
      </c>
      <c r="G161" s="116" t="s">
        <v>386</v>
      </c>
      <c r="H161" s="117"/>
    </row>
    <row r="162" spans="1:8">
      <c r="A162" s="119">
        <v>18.100000000000001</v>
      </c>
      <c r="B162" s="113" t="s">
        <v>537</v>
      </c>
      <c r="C162" s="120" t="s">
        <v>159</v>
      </c>
      <c r="D162" s="126" t="s">
        <v>539</v>
      </c>
      <c r="E162" s="115"/>
      <c r="F162" s="116" t="s">
        <v>392</v>
      </c>
      <c r="G162" s="116" t="s">
        <v>386</v>
      </c>
      <c r="H162" s="117"/>
    </row>
    <row r="163" spans="1:8">
      <c r="A163" s="119">
        <v>18.100000000000001</v>
      </c>
      <c r="B163" s="113" t="s">
        <v>537</v>
      </c>
      <c r="C163" s="120" t="s">
        <v>160</v>
      </c>
      <c r="D163" s="126" t="s">
        <v>540</v>
      </c>
      <c r="E163" s="115"/>
      <c r="F163" s="116" t="s">
        <v>392</v>
      </c>
      <c r="G163" s="116" t="s">
        <v>386</v>
      </c>
      <c r="H163" s="117"/>
    </row>
    <row r="164" spans="1:8">
      <c r="A164" s="119">
        <v>18.100000000000001</v>
      </c>
      <c r="B164" s="113" t="s">
        <v>537</v>
      </c>
      <c r="C164" s="120" t="s">
        <v>161</v>
      </c>
      <c r="D164" s="126" t="s">
        <v>541</v>
      </c>
      <c r="E164" s="115"/>
      <c r="F164" s="116" t="s">
        <v>392</v>
      </c>
      <c r="G164" s="116" t="s">
        <v>386</v>
      </c>
      <c r="H164" s="117"/>
    </row>
    <row r="165" spans="1:8">
      <c r="A165" s="119">
        <v>18.100000000000001</v>
      </c>
      <c r="B165" s="113" t="s">
        <v>537</v>
      </c>
      <c r="C165" s="120" t="s">
        <v>162</v>
      </c>
      <c r="D165" s="126" t="s">
        <v>542</v>
      </c>
      <c r="E165" s="115"/>
      <c r="F165" s="116" t="s">
        <v>392</v>
      </c>
      <c r="G165" s="116" t="s">
        <v>386</v>
      </c>
      <c r="H165" s="117"/>
    </row>
    <row r="166" spans="1:8" ht="28.5">
      <c r="A166" s="119">
        <v>18.100000000000001</v>
      </c>
      <c r="B166" s="113" t="s">
        <v>537</v>
      </c>
      <c r="C166" s="120" t="s">
        <v>163</v>
      </c>
      <c r="D166" s="126" t="s">
        <v>543</v>
      </c>
      <c r="E166" s="115"/>
      <c r="F166" s="116" t="s">
        <v>392</v>
      </c>
      <c r="G166" s="116" t="s">
        <v>386</v>
      </c>
      <c r="H166" s="117" t="s">
        <v>544</v>
      </c>
    </row>
    <row r="167" spans="1:8">
      <c r="A167" s="119">
        <v>18.100000000000001</v>
      </c>
      <c r="B167" s="113" t="s">
        <v>537</v>
      </c>
      <c r="C167" s="120" t="s">
        <v>164</v>
      </c>
      <c r="D167" s="126" t="s">
        <v>545</v>
      </c>
      <c r="E167" s="115"/>
      <c r="F167" s="116" t="s">
        <v>392</v>
      </c>
      <c r="G167" s="116" t="s">
        <v>386</v>
      </c>
      <c r="H167" s="117"/>
    </row>
    <row r="168" spans="1:8">
      <c r="A168" s="119">
        <v>18.100000000000001</v>
      </c>
      <c r="B168" s="113" t="s">
        <v>537</v>
      </c>
      <c r="C168" s="120" t="s">
        <v>165</v>
      </c>
      <c r="D168" s="126" t="s">
        <v>546</v>
      </c>
      <c r="E168" s="115"/>
      <c r="F168" s="116" t="s">
        <v>392</v>
      </c>
      <c r="G168" s="116" t="s">
        <v>386</v>
      </c>
      <c r="H168" s="117"/>
    </row>
    <row r="169" spans="1:8">
      <c r="A169" s="119">
        <v>18.100000000000001</v>
      </c>
      <c r="B169" s="113" t="s">
        <v>537</v>
      </c>
      <c r="C169" s="120" t="s">
        <v>172</v>
      </c>
      <c r="D169" s="126" t="s">
        <v>547</v>
      </c>
      <c r="E169" s="115"/>
      <c r="F169" s="116" t="s">
        <v>392</v>
      </c>
      <c r="G169" s="116" t="s">
        <v>386</v>
      </c>
      <c r="H169" s="117"/>
    </row>
    <row r="170" spans="1:8" ht="21.4">
      <c r="A170" s="119">
        <v>18.2</v>
      </c>
      <c r="B170" s="113" t="s">
        <v>548</v>
      </c>
      <c r="C170" s="120" t="s">
        <v>104</v>
      </c>
      <c r="D170" s="126" t="s">
        <v>365</v>
      </c>
      <c r="E170" s="126" t="s">
        <v>549</v>
      </c>
      <c r="F170" s="116" t="s">
        <v>406</v>
      </c>
      <c r="G170" s="116" t="s">
        <v>410</v>
      </c>
      <c r="H170" s="117"/>
    </row>
    <row r="171" spans="1:8" ht="21.4">
      <c r="A171" s="119">
        <v>18.2</v>
      </c>
      <c r="B171" s="113" t="s">
        <v>548</v>
      </c>
      <c r="C171" s="120" t="s">
        <v>105</v>
      </c>
      <c r="D171" s="126" t="s">
        <v>366</v>
      </c>
      <c r="E171" s="126" t="s">
        <v>549</v>
      </c>
      <c r="F171" s="116" t="s">
        <v>406</v>
      </c>
      <c r="G171" s="116" t="s">
        <v>410</v>
      </c>
      <c r="H171" s="117"/>
    </row>
    <row r="172" spans="1:8" ht="21.4">
      <c r="A172" s="119">
        <v>18.2</v>
      </c>
      <c r="B172" s="113" t="s">
        <v>548</v>
      </c>
      <c r="C172" s="120" t="s">
        <v>106</v>
      </c>
      <c r="D172" s="126" t="s">
        <v>367</v>
      </c>
      <c r="E172" s="126" t="s">
        <v>549</v>
      </c>
      <c r="F172" s="116" t="s">
        <v>216</v>
      </c>
      <c r="G172" s="116" t="s">
        <v>410</v>
      </c>
      <c r="H172" s="117"/>
    </row>
    <row r="173" spans="1:8" ht="21.4">
      <c r="A173" s="119">
        <v>18.3</v>
      </c>
      <c r="B173" s="113" t="s">
        <v>550</v>
      </c>
      <c r="C173" s="120" t="s">
        <v>137</v>
      </c>
      <c r="D173" s="126" t="s">
        <v>368</v>
      </c>
      <c r="E173" s="126" t="s">
        <v>549</v>
      </c>
      <c r="F173" s="116" t="s">
        <v>216</v>
      </c>
      <c r="G173" s="116" t="s">
        <v>410</v>
      </c>
      <c r="H173" s="117"/>
    </row>
    <row r="174" spans="1:8" ht="28.5">
      <c r="A174" s="119">
        <v>18.3</v>
      </c>
      <c r="B174" s="113" t="s">
        <v>550</v>
      </c>
      <c r="C174" s="120" t="s">
        <v>138</v>
      </c>
      <c r="D174" s="126" t="s">
        <v>369</v>
      </c>
      <c r="E174" s="126" t="s">
        <v>549</v>
      </c>
      <c r="F174" s="116" t="s">
        <v>216</v>
      </c>
      <c r="G174" s="116" t="s">
        <v>410</v>
      </c>
      <c r="H174" s="117"/>
    </row>
    <row r="175" spans="1:8" ht="21.4">
      <c r="A175" s="119">
        <v>18.3</v>
      </c>
      <c r="B175" s="113" t="s">
        <v>550</v>
      </c>
      <c r="C175" s="120" t="s">
        <v>139</v>
      </c>
      <c r="D175" s="126" t="s">
        <v>370</v>
      </c>
      <c r="E175" s="126" t="s">
        <v>549</v>
      </c>
      <c r="F175" s="116" t="s">
        <v>216</v>
      </c>
      <c r="G175" s="116" t="s">
        <v>410</v>
      </c>
      <c r="H175" s="117"/>
    </row>
    <row r="176" spans="1:8" ht="21.4">
      <c r="A176" s="119">
        <v>18.399999999999999</v>
      </c>
      <c r="B176" s="113" t="s">
        <v>551</v>
      </c>
      <c r="C176" s="120" t="s">
        <v>142</v>
      </c>
      <c r="D176" s="126" t="s">
        <v>552</v>
      </c>
      <c r="E176" s="115"/>
      <c r="F176" s="116" t="s">
        <v>406</v>
      </c>
      <c r="G176" s="116" t="s">
        <v>386</v>
      </c>
      <c r="H176" s="117"/>
    </row>
    <row r="177" spans="1:8" ht="21.4">
      <c r="A177" s="119">
        <v>18.399999999999999</v>
      </c>
      <c r="B177" s="113" t="s">
        <v>551</v>
      </c>
      <c r="C177" s="120" t="s">
        <v>143</v>
      </c>
      <c r="D177" s="126" t="s">
        <v>553</v>
      </c>
      <c r="E177" s="115"/>
      <c r="F177" s="116" t="s">
        <v>216</v>
      </c>
      <c r="G177" s="116" t="s">
        <v>386</v>
      </c>
      <c r="H177" s="117"/>
    </row>
    <row r="178" spans="1:8" ht="21.4">
      <c r="A178" s="119">
        <v>18.399999999999999</v>
      </c>
      <c r="B178" s="113" t="s">
        <v>551</v>
      </c>
      <c r="C178" s="120" t="s">
        <v>144</v>
      </c>
      <c r="D178" s="126" t="s">
        <v>554</v>
      </c>
      <c r="E178" s="115"/>
      <c r="F178" s="116" t="s">
        <v>406</v>
      </c>
      <c r="G178" s="116" t="s">
        <v>386</v>
      </c>
      <c r="H178" s="117"/>
    </row>
    <row r="179" spans="1:8" ht="14.25">
      <c r="A179" s="119">
        <v>19.100000000000001</v>
      </c>
      <c r="B179" s="113" t="s">
        <v>555</v>
      </c>
      <c r="C179" s="120" t="s">
        <v>140</v>
      </c>
      <c r="D179" s="115" t="s">
        <v>556</v>
      </c>
      <c r="E179" s="115"/>
      <c r="F179" s="116" t="s">
        <v>392</v>
      </c>
      <c r="G179" s="116" t="s">
        <v>386</v>
      </c>
      <c r="H179" s="117"/>
    </row>
    <row r="180" spans="1:8" ht="14.25">
      <c r="A180" s="119">
        <v>19.100000000000001</v>
      </c>
      <c r="B180" s="113" t="s">
        <v>555</v>
      </c>
      <c r="C180" s="120" t="s">
        <v>141</v>
      </c>
      <c r="D180" s="115" t="s">
        <v>557</v>
      </c>
      <c r="E180" s="115"/>
      <c r="F180" s="116" t="s">
        <v>392</v>
      </c>
      <c r="G180" s="116" t="s">
        <v>386</v>
      </c>
      <c r="H180" s="117"/>
    </row>
    <row r="181" spans="1:8" ht="28.5">
      <c r="A181" s="119">
        <v>19.100000000000001</v>
      </c>
      <c r="B181" s="113" t="s">
        <v>555</v>
      </c>
      <c r="C181" s="120" t="s">
        <v>166</v>
      </c>
      <c r="D181" s="115" t="s">
        <v>558</v>
      </c>
      <c r="E181" s="115"/>
      <c r="F181" s="116" t="s">
        <v>406</v>
      </c>
      <c r="G181" s="116" t="s">
        <v>410</v>
      </c>
      <c r="H181" s="117"/>
    </row>
    <row r="182" spans="1:8" ht="28.5">
      <c r="A182" s="119">
        <v>19.100000000000001</v>
      </c>
      <c r="B182" s="113" t="s">
        <v>555</v>
      </c>
      <c r="C182" s="120" t="s">
        <v>167</v>
      </c>
      <c r="D182" s="115" t="s">
        <v>559</v>
      </c>
      <c r="E182" s="115"/>
      <c r="F182" s="116" t="s">
        <v>406</v>
      </c>
      <c r="G182" s="116" t="s">
        <v>410</v>
      </c>
      <c r="H182" s="117"/>
    </row>
    <row r="183" spans="1:8" ht="28.5">
      <c r="A183" s="119">
        <v>19.100000000000001</v>
      </c>
      <c r="B183" s="113" t="s">
        <v>555</v>
      </c>
      <c r="C183" s="120" t="s">
        <v>168</v>
      </c>
      <c r="D183" s="115" t="s">
        <v>560</v>
      </c>
      <c r="E183" s="115"/>
      <c r="F183" s="116" t="s">
        <v>406</v>
      </c>
      <c r="G183" s="116" t="s">
        <v>410</v>
      </c>
      <c r="H183" s="117"/>
    </row>
    <row r="184" spans="1:8" ht="28.5">
      <c r="A184" s="119">
        <v>19.100000000000001</v>
      </c>
      <c r="B184" s="113" t="s">
        <v>555</v>
      </c>
      <c r="C184" s="120" t="s">
        <v>169</v>
      </c>
      <c r="D184" s="115" t="s">
        <v>561</v>
      </c>
      <c r="E184" s="115"/>
      <c r="F184" s="116" t="s">
        <v>406</v>
      </c>
      <c r="G184" s="116" t="s">
        <v>410</v>
      </c>
      <c r="H184" s="117"/>
    </row>
    <row r="185" spans="1:8" ht="14.25">
      <c r="A185" s="119">
        <v>20.100000000000001</v>
      </c>
      <c r="B185" s="113" t="s">
        <v>562</v>
      </c>
      <c r="C185" s="120" t="s">
        <v>145</v>
      </c>
      <c r="D185" s="115" t="s">
        <v>563</v>
      </c>
      <c r="E185" s="115"/>
      <c r="F185" s="116" t="s">
        <v>406</v>
      </c>
      <c r="G185" s="116" t="s">
        <v>386</v>
      </c>
      <c r="H185" s="117"/>
    </row>
    <row r="186" spans="1:8" ht="21.4">
      <c r="A186" s="119">
        <v>20.2</v>
      </c>
      <c r="B186" s="113" t="s">
        <v>564</v>
      </c>
      <c r="C186" s="120" t="s">
        <v>146</v>
      </c>
      <c r="D186" s="115" t="s">
        <v>565</v>
      </c>
      <c r="E186" s="115"/>
      <c r="F186" s="116" t="s">
        <v>375</v>
      </c>
      <c r="G186" s="116" t="s">
        <v>386</v>
      </c>
      <c r="H186" s="117"/>
    </row>
    <row r="187" spans="1:8" ht="21.4">
      <c r="A187" s="119">
        <v>20.3</v>
      </c>
      <c r="B187" s="113" t="s">
        <v>564</v>
      </c>
      <c r="C187" s="120" t="s">
        <v>147</v>
      </c>
      <c r="D187" s="115" t="s">
        <v>566</v>
      </c>
      <c r="E187" s="115"/>
      <c r="F187" s="116" t="s">
        <v>375</v>
      </c>
      <c r="G187" s="116" t="s">
        <v>386</v>
      </c>
      <c r="H187" s="117"/>
    </row>
    <row r="188" spans="1:8" ht="21.4">
      <c r="A188" s="119">
        <v>20.399999999999999</v>
      </c>
      <c r="B188" s="113" t="s">
        <v>567</v>
      </c>
      <c r="C188" s="120" t="s">
        <v>173</v>
      </c>
      <c r="D188" s="126" t="s">
        <v>371</v>
      </c>
      <c r="E188" s="126"/>
      <c r="F188" s="116" t="s">
        <v>392</v>
      </c>
      <c r="G188" s="116" t="s">
        <v>568</v>
      </c>
      <c r="H188" s="117"/>
    </row>
    <row r="189" spans="1:8" ht="14.25">
      <c r="A189" s="119">
        <v>20.399999999999999</v>
      </c>
      <c r="B189" s="113" t="s">
        <v>567</v>
      </c>
      <c r="C189" s="120" t="s">
        <v>174</v>
      </c>
      <c r="D189" s="126" t="s">
        <v>569</v>
      </c>
      <c r="E189" s="126"/>
      <c r="F189" s="116" t="s">
        <v>379</v>
      </c>
      <c r="G189" s="116" t="s">
        <v>568</v>
      </c>
      <c r="H189" s="117"/>
    </row>
    <row r="190" spans="1:8" ht="14.25">
      <c r="A190" s="119">
        <v>20.399999999999999</v>
      </c>
      <c r="B190" s="113" t="s">
        <v>567</v>
      </c>
      <c r="C190" s="120" t="s">
        <v>175</v>
      </c>
      <c r="D190" s="126" t="s">
        <v>570</v>
      </c>
      <c r="E190" s="126"/>
      <c r="F190" s="116" t="s">
        <v>379</v>
      </c>
      <c r="G190" s="116" t="s">
        <v>218</v>
      </c>
      <c r="H190" s="117"/>
    </row>
    <row r="191" spans="1:8" ht="14.25">
      <c r="A191" s="119">
        <v>20.399999999999999</v>
      </c>
      <c r="B191" s="113" t="s">
        <v>567</v>
      </c>
      <c r="C191" s="120" t="s">
        <v>148</v>
      </c>
      <c r="D191" s="126" t="s">
        <v>571</v>
      </c>
      <c r="E191" s="126"/>
      <c r="F191" s="116" t="s">
        <v>392</v>
      </c>
      <c r="G191" s="116" t="s">
        <v>218</v>
      </c>
      <c r="H191" s="117"/>
    </row>
    <row r="192" spans="1:8" ht="14.25">
      <c r="A192" s="119">
        <v>20.399999999999999</v>
      </c>
      <c r="B192" s="113" t="s">
        <v>567</v>
      </c>
      <c r="C192" s="120" t="s">
        <v>149</v>
      </c>
      <c r="D192" s="126" t="s">
        <v>572</v>
      </c>
      <c r="E192" s="126"/>
      <c r="F192" s="116" t="s">
        <v>406</v>
      </c>
      <c r="G192" s="116" t="s">
        <v>218</v>
      </c>
      <c r="H192" s="117"/>
    </row>
    <row r="193" spans="1:8" ht="14.25">
      <c r="A193" s="119">
        <v>20.5</v>
      </c>
      <c r="B193" s="113" t="s">
        <v>573</v>
      </c>
      <c r="C193" s="120" t="s">
        <v>192</v>
      </c>
      <c r="D193" s="115" t="s">
        <v>574</v>
      </c>
      <c r="E193" s="115"/>
      <c r="F193" s="116" t="s">
        <v>375</v>
      </c>
      <c r="G193" s="116" t="s">
        <v>386</v>
      </c>
      <c r="H193" s="117"/>
    </row>
    <row r="194" spans="1:8" ht="14.25">
      <c r="A194" s="119">
        <v>20.5</v>
      </c>
      <c r="B194" s="113" t="s">
        <v>573</v>
      </c>
      <c r="C194" s="120" t="s">
        <v>194</v>
      </c>
      <c r="D194" s="115" t="s">
        <v>575</v>
      </c>
      <c r="E194" s="115"/>
      <c r="F194" s="116" t="s">
        <v>379</v>
      </c>
      <c r="G194" s="116" t="s">
        <v>386</v>
      </c>
      <c r="H194" s="117"/>
    </row>
    <row r="195" spans="1:8" ht="14.25">
      <c r="A195" s="119">
        <v>20.6</v>
      </c>
      <c r="B195" s="113" t="s">
        <v>576</v>
      </c>
      <c r="C195" s="120" t="s">
        <v>193</v>
      </c>
      <c r="D195" s="115" t="s">
        <v>577</v>
      </c>
      <c r="E195" s="115"/>
      <c r="F195" s="116" t="s">
        <v>375</v>
      </c>
      <c r="G195" s="116" t="s">
        <v>386</v>
      </c>
      <c r="H195" s="117"/>
    </row>
    <row r="196" spans="1:8" ht="14.25">
      <c r="A196" s="119">
        <v>20.6</v>
      </c>
      <c r="B196" s="113" t="s">
        <v>576</v>
      </c>
      <c r="C196" s="120" t="s">
        <v>195</v>
      </c>
      <c r="D196" s="115" t="s">
        <v>575</v>
      </c>
      <c r="E196" s="115"/>
      <c r="F196" s="116" t="s">
        <v>379</v>
      </c>
      <c r="G196" s="116" t="s">
        <v>386</v>
      </c>
      <c r="H196" s="117"/>
    </row>
    <row r="197" spans="1:8" ht="14.25">
      <c r="A197" s="119">
        <v>20.7</v>
      </c>
      <c r="B197" s="113" t="s">
        <v>578</v>
      </c>
      <c r="C197" s="120" t="s">
        <v>150</v>
      </c>
      <c r="D197" s="115" t="s">
        <v>579</v>
      </c>
      <c r="E197" s="115"/>
      <c r="F197" s="116" t="s">
        <v>406</v>
      </c>
      <c r="G197" s="116" t="s">
        <v>386</v>
      </c>
      <c r="H197" s="117"/>
    </row>
    <row r="198" spans="1:8" ht="14.25">
      <c r="A198" s="119">
        <v>20.7</v>
      </c>
      <c r="B198" s="113" t="s">
        <v>578</v>
      </c>
      <c r="C198" s="120" t="s">
        <v>151</v>
      </c>
      <c r="D198" s="115" t="s">
        <v>580</v>
      </c>
      <c r="E198" s="115"/>
      <c r="F198" s="116" t="s">
        <v>406</v>
      </c>
      <c r="G198" s="116" t="s">
        <v>386</v>
      </c>
      <c r="H198" s="117"/>
    </row>
    <row r="199" spans="1:8" ht="14.25">
      <c r="A199" s="119">
        <v>23.1</v>
      </c>
      <c r="B199" s="113" t="s">
        <v>372</v>
      </c>
      <c r="C199" s="120" t="s">
        <v>199</v>
      </c>
      <c r="D199" s="126" t="s">
        <v>581</v>
      </c>
      <c r="E199" s="126" t="s">
        <v>582</v>
      </c>
      <c r="F199" s="116" t="s">
        <v>392</v>
      </c>
      <c r="G199" s="116" t="s">
        <v>410</v>
      </c>
      <c r="H199" s="117"/>
    </row>
    <row r="200" spans="1:8" ht="14.25">
      <c r="A200" s="119">
        <v>23.1</v>
      </c>
      <c r="B200" s="113" t="s">
        <v>372</v>
      </c>
      <c r="C200" s="120" t="s">
        <v>200</v>
      </c>
      <c r="D200" s="126" t="s">
        <v>583</v>
      </c>
      <c r="E200" s="126" t="s">
        <v>582</v>
      </c>
      <c r="F200" s="116" t="s">
        <v>375</v>
      </c>
      <c r="G200" s="116" t="s">
        <v>410</v>
      </c>
      <c r="H200" s="117"/>
    </row>
    <row r="201" spans="1:8" ht="14.25">
      <c r="A201" s="119">
        <v>23.2</v>
      </c>
      <c r="B201" s="113" t="s">
        <v>373</v>
      </c>
      <c r="C201" s="120" t="s">
        <v>201</v>
      </c>
      <c r="D201" s="126" t="s">
        <v>584</v>
      </c>
      <c r="E201" s="126" t="s">
        <v>582</v>
      </c>
      <c r="F201" s="116" t="s">
        <v>375</v>
      </c>
      <c r="G201" s="116" t="s">
        <v>386</v>
      </c>
      <c r="H201" s="117"/>
    </row>
    <row r="202" spans="1:8" ht="28.5">
      <c r="A202" s="119">
        <v>23.2</v>
      </c>
      <c r="B202" s="113" t="s">
        <v>372</v>
      </c>
      <c r="C202" s="120" t="s">
        <v>202</v>
      </c>
      <c r="D202" s="126" t="s">
        <v>585</v>
      </c>
      <c r="E202" s="126" t="s">
        <v>586</v>
      </c>
      <c r="F202" s="116" t="s">
        <v>379</v>
      </c>
      <c r="G202" s="116" t="s">
        <v>386</v>
      </c>
      <c r="H202" s="117"/>
    </row>
    <row r="203" spans="1:8" ht="28.5">
      <c r="A203" s="119">
        <v>23.2</v>
      </c>
      <c r="B203" s="113" t="s">
        <v>372</v>
      </c>
      <c r="C203" s="120" t="s">
        <v>203</v>
      </c>
      <c r="D203" s="126" t="s">
        <v>587</v>
      </c>
      <c r="E203" s="126" t="s">
        <v>588</v>
      </c>
      <c r="F203" s="116" t="s">
        <v>379</v>
      </c>
      <c r="G203" s="116" t="s">
        <v>386</v>
      </c>
      <c r="H203" s="117"/>
    </row>
    <row r="204" spans="1:8" ht="14.25">
      <c r="A204" s="119">
        <v>23.2</v>
      </c>
      <c r="B204" s="113" t="s">
        <v>372</v>
      </c>
      <c r="C204" s="120" t="s">
        <v>204</v>
      </c>
      <c r="D204" s="126" t="s">
        <v>589</v>
      </c>
      <c r="E204" s="126" t="s">
        <v>590</v>
      </c>
      <c r="F204" s="116" t="s">
        <v>379</v>
      </c>
      <c r="G204" s="116" t="s">
        <v>386</v>
      </c>
      <c r="H204" s="117"/>
    </row>
    <row r="205" spans="1:8" ht="14.25">
      <c r="A205" s="119">
        <v>23.3</v>
      </c>
      <c r="B205" s="113" t="s">
        <v>374</v>
      </c>
      <c r="C205" s="120" t="s">
        <v>107</v>
      </c>
      <c r="D205" s="126" t="s">
        <v>591</v>
      </c>
      <c r="E205" s="126" t="s">
        <v>592</v>
      </c>
      <c r="F205" s="116" t="s">
        <v>383</v>
      </c>
      <c r="G205" s="116" t="s">
        <v>410</v>
      </c>
      <c r="H205" s="117" t="s">
        <v>593</v>
      </c>
    </row>
    <row r="206" spans="1:8" ht="14.25">
      <c r="A206" s="131">
        <v>23.3</v>
      </c>
      <c r="B206" s="132" t="s">
        <v>374</v>
      </c>
      <c r="C206" s="133" t="s">
        <v>108</v>
      </c>
      <c r="D206" s="134" t="s">
        <v>594</v>
      </c>
      <c r="E206" s="134" t="s">
        <v>592</v>
      </c>
      <c r="F206" s="135" t="s">
        <v>375</v>
      </c>
      <c r="G206" s="135" t="s">
        <v>410</v>
      </c>
      <c r="H206" s="136" t="s">
        <v>593</v>
      </c>
    </row>
    <row r="208" spans="1:8">
      <c r="A208" s="173" t="s">
        <v>306</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3"/>
  <sheetViews>
    <sheetView tabSelected="1" workbookViewId="0"/>
  </sheetViews>
  <sheetFormatPr defaultColWidth="9.1328125" defaultRowHeight="13.5"/>
  <cols>
    <col min="11" max="11" bestFit="true" customWidth="true" style="3" width="6.46484375" collapsed="true"/>
    <col min="1" max="1" customWidth="true" style="1" width="11.59765625" collapsed="false"/>
    <col min="2" max="2" bestFit="true" customWidth="true" style="9" width="9.0" collapsed="false"/>
    <col min="3" max="3" customWidth="true" style="9" width="13.0" collapsed="false"/>
    <col min="4" max="4" bestFit="true" customWidth="true" style="9" width="9.0" collapsed="false"/>
    <col min="5" max="5" bestFit="true" customWidth="true" style="9" width="19.3984375" collapsed="false"/>
    <col min="6" max="6" bestFit="true" customWidth="true" style="3" width="6.46484375" collapsed="false"/>
    <col min="7" max="7" customWidth="true" style="3" width="33.6640625" collapsed="false"/>
    <col min="8" max="8" bestFit="true" customWidth="true" style="3" width="16.1328125" collapsed="false"/>
    <col min="9" max="9" bestFit="true" customWidth="true" style="3" width="19.3984375" collapsed="false"/>
    <col min="10" max="10" bestFit="true" customWidth="true" style="3" width="6.46484375" collapsed="false"/>
    <col min="12" max="12" style="3" width="9.1328125" collapsed="false"/>
    <col min="13" max="13" bestFit="true" customWidth="true" style="9" width="8.86328125" collapsed="false"/>
    <col min="14" max="14" bestFit="true" customWidth="true" style="3" width="15.265625" collapsed="false"/>
    <col min="15" max="16384" style="3" width="9.1328125" collapsed="false"/>
  </cols>
  <sheetData>
    <row r="1" spans="1:13" s="26" customFormat="1" ht="13.5" customHeight="true">
      <c r="A1" s="44" t="s">
        <v>241</v>
      </c>
      <c r="B1" s="44" t="s">
        <v>242</v>
      </c>
      <c r="C1" s="44" t="s">
        <v>243</v>
      </c>
      <c r="D1" s="44" t="s">
        <v>244</v>
      </c>
      <c r="E1" s="44" t="s">
        <v>740</v>
      </c>
      <c r="F1" s="44" t="s">
        <v>741</v>
      </c>
      <c r="G1" s="44" t="s">
        <v>742</v>
      </c>
      <c r="H1" s="44" t="s">
        <v>641</v>
      </c>
      <c r="I1" s="44" t="s">
        <v>743</v>
      </c>
      <c r="J1" s="44" t="s">
        <v>642</v>
      </c>
      <c r="K1" s="44" t="s">
        <v>643</v>
      </c>
      <c r="L1" s="49"/>
      <c r="M1" s="49"/>
    </row>
    <row r="2" spans="1:13" s="138" customFormat="1" ht="13.25" customHeight="true">
      <c r="A2" s="137" t="n">
        <v>44834.0</v>
      </c>
      <c r="B2" s="44" t="s">
        <v>833</v>
      </c>
      <c r="C2" s="44"/>
      <c r="D2" s="44" t="s">
        <v>780</v>
      </c>
      <c r="E2" s="88" t="n">
        <v>2.00365082643E9</v>
      </c>
      <c r="F2" s="89" t="n">
        <v>0.0</v>
      </c>
      <c r="G2" s="84" t="s">
        <v>855</v>
      </c>
      <c r="H2" s="174" t="n">
        <v>5003016.13</v>
      </c>
      <c r="I2" s="88" t="n">
        <v>2.00365082643E9</v>
      </c>
      <c r="J2" s="89" t="n">
        <v>0.0</v>
      </c>
      <c r="K2" s="84" t="n">
        <v>0.0</v>
      </c>
      <c r="M2" s="9"/>
    </row>
    <row r="3" spans="1:13" ht="13.25" customHeight="1"/>
  </sheetData>
  <phoneticPr fontId="45" type="noConversion"/>
  <pageMargins left="0.7" right="0.7" top="0.75" bottom="0.75"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44" t="s">
        <v>241</v>
      </c>
      <c r="B1" s="44" t="s">
        <v>242</v>
      </c>
      <c r="C1" s="44" t="s">
        <v>243</v>
      </c>
      <c r="D1" s="44" t="s">
        <v>244</v>
      </c>
      <c r="E1" s="44" t="s">
        <v>644</v>
      </c>
      <c r="F1" s="44" t="s">
        <v>645</v>
      </c>
      <c r="G1" s="44" t="s">
        <v>646</v>
      </c>
    </row>
    <row r="2" spans="1:7" s="138" customFormat="1" ht="13.5" customHeight="true">
      <c r="A2" s="137" t="n">
        <v>44834.0</v>
      </c>
      <c r="B2" s="44" t="s">
        <v>833</v>
      </c>
      <c r="C2" s="44"/>
      <c r="D2" s="44" t="s">
        <v>780</v>
      </c>
      <c r="E2" s="90" t="n">
        <v>0.0</v>
      </c>
      <c r="F2" s="90" t="n">
        <v>0.0</v>
      </c>
      <c r="G2" s="90" t="n">
        <v>0.0</v>
      </c>
    </row>
    <row r="3" spans="1:7">
      <c r="B3" s="5"/>
      <c r="C3" s="5"/>
      <c r="D3" s="5"/>
      <c r="E3" s="4"/>
      <c r="F3" s="4"/>
      <c r="G3" s="4"/>
    </row>
    <row r="20" spans="10:10">
      <c r="J20" s="3" t="s">
        <v>295</v>
      </c>
    </row>
    <row r="45" spans="9:9">
      <c r="I45" s="40"/>
    </row>
  </sheetData>
  <phoneticPr fontId="45" type="noConversion"/>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56" t="s">
        <v>241</v>
      </c>
      <c r="B1" s="44" t="s">
        <v>242</v>
      </c>
      <c r="C1" s="44" t="s">
        <v>243</v>
      </c>
      <c r="D1" s="44" t="s">
        <v>244</v>
      </c>
      <c r="E1" s="44" t="s">
        <v>647</v>
      </c>
      <c r="F1" s="44" t="s">
        <v>648</v>
      </c>
      <c r="G1" s="44" t="s">
        <v>649</v>
      </c>
    </row>
    <row r="2" spans="1:7" s="138" customFormat="1" ht="13.5" customHeight="true">
      <c r="A2" s="137" t="n">
        <v>44834.0</v>
      </c>
      <c r="B2" s="44" t="s">
        <v>833</v>
      </c>
      <c r="C2" s="44"/>
      <c r="D2" s="44" t="s">
        <v>780</v>
      </c>
      <c r="E2" s="90" t="n">
        <v>0.0</v>
      </c>
      <c r="F2" s="90" t="n">
        <v>0.0</v>
      </c>
      <c r="G2" s="90" t="n">
        <v>0.0</v>
      </c>
    </row>
    <row r="3" spans="1:7">
      <c r="B3" s="5"/>
      <c r="C3" s="5"/>
      <c r="D3" s="5"/>
      <c r="E3" s="4"/>
      <c r="F3" s="4"/>
      <c r="G3" s="4"/>
    </row>
  </sheetData>
  <phoneticPr fontId="45" type="noConversion"/>
  <pageMargins left="0.7" right="0.7" top="0.75" bottom="0.75" header="0.3" footer="0.3"/>
  <pageSetup paperSize="9" orientation="portrait" horizontalDpi="300" verticalDpi="300"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heetViews>
  <sheetFormatPr defaultColWidth="9.1328125" defaultRowHeight="13.5"/>
  <cols>
    <col min="8" max="8" bestFit="true" customWidth="true" style="3" width="9.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7" max="7" bestFit="true" customWidth="true" style="3" width="9.46484375" collapsed="false"/>
    <col min="9" max="9" bestFit="true" customWidth="true" style="3" width="7.46484375" collapsed="false"/>
    <col min="10" max="16384" style="3" width="9.1328125" collapsed="false"/>
  </cols>
  <sheetData>
    <row r="1" spans="1:9" s="26" customFormat="1" ht="13.5" customHeight="true">
      <c r="A1" s="49" t="s">
        <v>241</v>
      </c>
      <c r="B1" s="43" t="s">
        <v>242</v>
      </c>
      <c r="C1" s="43" t="s">
        <v>243</v>
      </c>
      <c r="D1" s="43" t="s">
        <v>244</v>
      </c>
      <c r="E1" s="43" t="s">
        <v>650</v>
      </c>
      <c r="F1" s="43" t="s">
        <v>651</v>
      </c>
      <c r="G1" s="43" t="s">
        <v>652</v>
      </c>
      <c r="H1" s="43" t="s">
        <v>653</v>
      </c>
      <c r="I1" s="43" t="s">
        <v>654</v>
      </c>
    </row>
    <row r="2" spans="1:9" s="138" customFormat="1" ht="13.5" customHeight="true">
      <c r="A2" s="141" t="n">
        <v>44834.0</v>
      </c>
      <c r="B2" s="43" t="s">
        <v>833</v>
      </c>
      <c r="C2" s="43"/>
      <c r="D2" s="43" t="s">
        <v>780</v>
      </c>
      <c r="E2" s="51" t="s">
        <v>284</v>
      </c>
      <c r="F2" s="51" t="s">
        <v>284</v>
      </c>
      <c r="G2" s="51" t="s">
        <v>284</v>
      </c>
      <c r="H2" s="51" t="s">
        <v>284</v>
      </c>
      <c r="I2" s="51" t="s">
        <v>284</v>
      </c>
    </row>
    <row r="3" spans="1:9">
      <c r="B3" s="5"/>
      <c r="C3" s="5"/>
      <c r="E3" s="10"/>
      <c r="F3" s="10"/>
      <c r="G3" s="10"/>
      <c r="H3" s="10"/>
    </row>
  </sheetData>
  <phoneticPr fontId="45" type="noConversion"/>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heetViews>
  <sheetFormatPr defaultColWidth="9.1328125" defaultRowHeight="13.5"/>
  <cols>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16384" style="3" width="9.1328125" collapsed="false"/>
  </cols>
  <sheetData>
    <row r="1" spans="1:8" s="26" customFormat="1" ht="13.5" customHeight="true">
      <c r="A1" s="43" t="s">
        <v>241</v>
      </c>
      <c r="B1" s="43" t="s">
        <v>242</v>
      </c>
      <c r="C1" s="43" t="s">
        <v>243</v>
      </c>
      <c r="D1" s="43" t="s">
        <v>244</v>
      </c>
      <c r="E1" s="43" t="s">
        <v>655</v>
      </c>
      <c r="F1" s="43" t="s">
        <v>656</v>
      </c>
      <c r="G1" s="43" t="s">
        <v>657</v>
      </c>
      <c r="H1" s="43" t="s">
        <v>658</v>
      </c>
    </row>
    <row r="2" spans="1:8" s="138" customFormat="1" ht="13.5" customHeight="true">
      <c r="A2" s="141" t="n">
        <v>44834.0</v>
      </c>
      <c r="B2" s="38" t="s">
        <v>833</v>
      </c>
      <c r="C2" s="38"/>
      <c r="D2" s="38" t="s">
        <v>780</v>
      </c>
      <c r="E2" s="91" t="n">
        <v>1.0</v>
      </c>
      <c r="F2" s="91" t="n">
        <v>0.0</v>
      </c>
      <c r="G2" s="91" t="n">
        <v>0.0</v>
      </c>
      <c r="H2" s="91" t="n">
        <v>0.0</v>
      </c>
    </row>
    <row r="3" spans="1:8">
      <c r="A3"/>
      <c r="B3"/>
      <c r="C3"/>
      <c r="D3"/>
      <c r="E3"/>
      <c r="F3"/>
      <c r="G3"/>
      <c r="H3"/>
    </row>
  </sheetData>
  <phoneticPr fontId="45" type="noConversion"/>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26" t="s">
        <v>241</v>
      </c>
      <c r="B1" s="49" t="s">
        <v>242</v>
      </c>
      <c r="C1" s="49" t="s">
        <v>243</v>
      </c>
      <c r="D1" s="43" t="s">
        <v>244</v>
      </c>
      <c r="E1" s="26" t="s">
        <v>659</v>
      </c>
      <c r="F1" s="26" t="s">
        <v>660</v>
      </c>
      <c r="G1" s="49"/>
      <c r="H1" s="49"/>
      <c r="I1" s="49"/>
      <c r="J1" s="49"/>
    </row>
    <row r="2" spans="1:10" s="138" customFormat="1" ht="13.5" customHeight="true">
      <c r="A2" s="141" t="n">
        <v>44834.0</v>
      </c>
      <c r="B2" s="25" t="s">
        <v>833</v>
      </c>
      <c r="C2" s="147"/>
      <c r="D2" s="141" t="s">
        <v>780</v>
      </c>
      <c r="E2" s="52" t="s">
        <v>309</v>
      </c>
      <c r="F2" s="52" t="s">
        <v>309</v>
      </c>
      <c r="G2" s="148"/>
      <c r="H2" s="8"/>
      <c r="I2" s="8"/>
    </row>
  </sheetData>
  <phoneticPr fontId="45" type="noConversion"/>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1328125" defaultRowHeight="13.5"/>
  <cols>
    <col min="11" max="11" bestFit="true" customWidth="true" style="42" width="7.46484375" collapsed="true"/>
    <col min="9" max="9" bestFit="true" customWidth="true" style="42" width="20.46484375" collapsed="true"/>
    <col min="7" max="7" bestFit="true" customWidth="true" style="42" width="7.46484375" collapsed="true"/>
    <col min="6" max="6" bestFit="true" customWidth="true" style="42" width="7.46484375" collapsed="true"/>
    <col min="1" max="1" bestFit="true" customWidth="true" style="42" width="11.59765625" collapsed="false"/>
    <col min="2" max="2" bestFit="true" customWidth="true" style="96" width="9.0" collapsed="false"/>
    <col min="3" max="3" bestFit="true" customWidth="true" style="96" width="13.0" collapsed="false"/>
    <col min="4" max="4" customWidth="true" style="96" width="9.0" collapsed="false"/>
    <col min="5" max="5" bestFit="true" customWidth="true" style="42" width="7.46484375" collapsed="false"/>
    <col min="8" max="8" bestFit="true" customWidth="true" style="42" width="20.46484375" collapsed="false"/>
    <col min="10" max="10" bestFit="true" customWidth="true" style="42" width="7.46484375" collapsed="false"/>
    <col min="12" max="16384" style="42" width="9.1328125" collapsed="false"/>
  </cols>
  <sheetData>
    <row r="1" spans="1:11" s="59" customFormat="1" ht="13.5" customHeight="true">
      <c r="A1" s="44" t="s">
        <v>241</v>
      </c>
      <c r="B1" s="44" t="s">
        <v>242</v>
      </c>
      <c r="C1" s="44" t="s">
        <v>243</v>
      </c>
      <c r="D1" s="44" t="s">
        <v>244</v>
      </c>
      <c r="E1" s="44" t="s">
        <v>661</v>
      </c>
      <c r="F1" s="44" t="s">
        <v>662</v>
      </c>
      <c r="G1" s="44" t="s">
        <v>663</v>
      </c>
      <c r="H1" s="44" t="s">
        <v>664</v>
      </c>
      <c r="I1" s="44" t="s">
        <v>665</v>
      </c>
      <c r="J1" s="44" t="s">
        <v>666</v>
      </c>
      <c r="K1" s="44" t="s">
        <v>667</v>
      </c>
    </row>
    <row r="2" spans="1:11" s="146" customFormat="1" ht="13.5" customHeight="true">
      <c r="A2" s="137" t="n">
        <v>44834.0</v>
      </c>
      <c r="B2" s="92" t="s">
        <v>833</v>
      </c>
      <c r="C2" s="137"/>
      <c r="D2" s="137" t="s">
        <v>780</v>
      </c>
      <c r="E2" s="93" t="s">
        <v>769</v>
      </c>
      <c r="F2" s="94" t="s">
        <v>769</v>
      </c>
      <c r="G2" s="94" t="s">
        <v>769</v>
      </c>
      <c r="H2" s="95" t="n">
        <v>9.004456894134E10</v>
      </c>
      <c r="I2" s="95" t="n">
        <v>6.218864210973E10</v>
      </c>
      <c r="J2" s="94" t="s">
        <v>769</v>
      </c>
      <c r="K2" s="94" t="s">
        <v>769</v>
      </c>
    </row>
  </sheetData>
  <phoneticPr fontId="48" type="noConversion"/>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3" t="s">
        <v>241</v>
      </c>
      <c r="B1" s="43" t="s">
        <v>242</v>
      </c>
      <c r="C1" s="43" t="s">
        <v>243</v>
      </c>
      <c r="D1" s="43" t="s">
        <v>244</v>
      </c>
      <c r="E1" s="43" t="s">
        <v>668</v>
      </c>
      <c r="F1" s="43" t="s">
        <v>669</v>
      </c>
      <c r="G1" s="49"/>
      <c r="H1" s="49"/>
      <c r="I1" s="49"/>
      <c r="J1" s="49"/>
    </row>
    <row r="2" spans="1:10" s="26" customFormat="1" ht="13.5" customHeight="true">
      <c r="A2" s="141" t="n">
        <v>44834.0</v>
      </c>
      <c r="B2" s="50" t="s">
        <v>833</v>
      </c>
      <c r="C2" s="141"/>
      <c r="D2" s="141" t="s">
        <v>780</v>
      </c>
      <c r="E2" s="53" t="s">
        <v>309</v>
      </c>
      <c r="F2" s="53" t="s">
        <v>309</v>
      </c>
      <c r="G2" s="54"/>
      <c r="H2" s="55"/>
      <c r="I2" s="55"/>
    </row>
  </sheetData>
  <phoneticPr fontId="45" type="noConversion"/>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20.46484375" collapsed="false"/>
    <col min="6" max="6" bestFit="true" customWidth="true" style="3" width="7.46484375" collapsed="false"/>
    <col min="7" max="8" style="3" width="9.1328125" collapsed="false"/>
    <col min="9" max="9" customWidth="true" style="3" width="29.1328125" collapsed="false"/>
    <col min="10" max="16384" style="3" width="9.1328125" collapsed="false"/>
  </cols>
  <sheetData>
    <row r="1" spans="1:6" s="26" customFormat="1" ht="13.5" customHeight="true">
      <c r="A1" s="44" t="s">
        <v>241</v>
      </c>
      <c r="B1" s="44" t="s">
        <v>242</v>
      </c>
      <c r="C1" s="44" t="s">
        <v>243</v>
      </c>
      <c r="D1" s="44" t="s">
        <v>244</v>
      </c>
      <c r="E1" s="44" t="s">
        <v>670</v>
      </c>
      <c r="F1" s="44" t="s">
        <v>671</v>
      </c>
    </row>
    <row r="2" spans="1:6" s="138" customFormat="1" ht="13.5" customHeight="true">
      <c r="A2" s="137" t="n">
        <v>44834.0</v>
      </c>
      <c r="B2" s="44" t="s">
        <v>833</v>
      </c>
      <c r="C2" s="44"/>
      <c r="D2" s="44" t="s">
        <v>780</v>
      </c>
      <c r="E2" s="39" t="n">
        <v>7.570328281446E10</v>
      </c>
      <c r="F2" s="85" t="n">
        <v>0.0</v>
      </c>
    </row>
    <row r="24" spans="11:11">
      <c r="K24" s="3" t="s">
        <v>293</v>
      </c>
    </row>
  </sheetData>
  <phoneticPr fontId="45" type="noConversion"/>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heetViews>
  <sheetFormatPr defaultColWidth="9.1328125" defaultRowHeight="13.5"/>
  <cols>
    <col min="24" max="24" bestFit="true" customWidth="true" style="3" width="8.46484375" collapsed="true"/>
    <col min="23" max="23" bestFit="true" customWidth="true" style="3" width="8.46484375" collapsed="true"/>
    <col min="22" max="22" bestFit="true" customWidth="true" style="3" width="8.46484375" collapsed="true"/>
    <col min="21" max="21" bestFit="true" customWidth="true" style="3" width="8.46484375" collapsed="true"/>
    <col min="20" max="20" bestFit="true" customWidth="true" style="3" width="8.46484375" collapsed="true"/>
    <col min="19" max="19" bestFit="true" customWidth="true" style="3" width="8.46484375" collapsed="true"/>
    <col min="18" max="18" bestFit="true" customWidth="true" style="3" width="8.46484375" collapsed="true"/>
    <col min="17" max="17" bestFit="true" customWidth="true" style="3" width="8.46484375" collapsed="true"/>
    <col min="16" max="16" bestFit="true" customWidth="true" style="3" width="8.46484375" collapsed="true"/>
    <col min="15" max="15" bestFit="true" customWidth="true" style="3" width="8.46484375" collapsed="true"/>
    <col min="11" max="11" bestFit="true" customWidth="true" style="3" width="7.46484375" collapsed="true"/>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9" bestFit="true" customWidth="true" style="3" width="8.46484375" collapsed="false"/>
    <col min="10" max="10" bestFit="true" customWidth="true" style="3" width="7.46484375" collapsed="false"/>
    <col min="12" max="12" bestFit="true" customWidth="true" style="3" width="8.46484375" collapsed="false"/>
    <col min="13" max="13" bestFit="true" customWidth="true" style="3" width="7.46484375" collapsed="false"/>
    <col min="14" max="14" bestFit="true" customWidth="true" style="3" width="8.46484375" collapsed="false"/>
    <col min="25" max="16384" style="3" width="9.1328125" collapsed="false"/>
  </cols>
  <sheetData>
    <row r="1" spans="1:24" s="43" customFormat="1" ht="15.75" customHeight="true">
      <c r="A1" s="44" t="s">
        <v>241</v>
      </c>
      <c r="B1" s="44" t="s">
        <v>242</v>
      </c>
      <c r="C1" s="44" t="s">
        <v>243</v>
      </c>
      <c r="D1" s="44" t="s">
        <v>244</v>
      </c>
      <c r="E1" s="44" t="s">
        <v>672</v>
      </c>
      <c r="F1" s="44" t="s">
        <v>673</v>
      </c>
      <c r="G1" s="44" t="s">
        <v>674</v>
      </c>
      <c r="H1" s="44" t="s">
        <v>675</v>
      </c>
      <c r="I1" s="44" t="s">
        <v>676</v>
      </c>
      <c r="J1" s="44" t="s">
        <v>677</v>
      </c>
      <c r="K1" s="44" t="s">
        <v>678</v>
      </c>
      <c r="L1" s="44" t="s">
        <v>679</v>
      </c>
      <c r="M1" s="44" t="s">
        <v>680</v>
      </c>
      <c r="N1" s="44" t="s">
        <v>681</v>
      </c>
      <c r="O1" s="44" t="s">
        <v>682</v>
      </c>
      <c r="P1" s="44" t="s">
        <v>683</v>
      </c>
      <c r="Q1" s="44" t="s">
        <v>684</v>
      </c>
      <c r="R1" s="44" t="s">
        <v>685</v>
      </c>
      <c r="S1" s="44" t="s">
        <v>686</v>
      </c>
      <c r="T1" s="44" t="s">
        <v>687</v>
      </c>
      <c r="U1" s="44" t="s">
        <v>688</v>
      </c>
      <c r="V1" s="44" t="s">
        <v>689</v>
      </c>
      <c r="W1" s="44" t="s">
        <v>690</v>
      </c>
      <c r="X1" s="44" t="s">
        <v>691</v>
      </c>
    </row>
    <row r="2" spans="1:24" s="138" customFormat="1" ht="16.5" customHeight="true">
      <c r="A2" s="137" t="n">
        <v>44834.0</v>
      </c>
      <c r="B2" s="44" t="s">
        <v>833</v>
      </c>
      <c r="C2" s="44"/>
      <c r="D2" s="44" t="s">
        <v>780</v>
      </c>
      <c r="E2" s="97" t="n">
        <v>1.0</v>
      </c>
      <c r="F2" s="97" t="n">
        <v>0.0</v>
      </c>
      <c r="G2" s="97" t="n">
        <v>0.0</v>
      </c>
      <c r="H2" s="97" t="n">
        <v>0.0</v>
      </c>
      <c r="I2" s="97" t="n">
        <v>1.0</v>
      </c>
      <c r="J2" s="97" t="n">
        <v>0.0</v>
      </c>
      <c r="K2" s="97" t="n">
        <v>0.0</v>
      </c>
      <c r="L2" s="97" t="n">
        <v>1.0</v>
      </c>
      <c r="M2" s="44" t="s">
        <v>236</v>
      </c>
      <c r="N2" s="97" t="n">
        <v>0.0</v>
      </c>
      <c r="O2" s="97" t="n">
        <v>0.0</v>
      </c>
      <c r="P2" s="97" t="n">
        <v>0.0</v>
      </c>
      <c r="Q2" s="97" t="n">
        <v>0.0</v>
      </c>
      <c r="R2" s="97" t="n">
        <v>0.0</v>
      </c>
      <c r="S2" s="97" t="n">
        <v>0.0</v>
      </c>
      <c r="T2" s="65" t="n">
        <v>0.0</v>
      </c>
      <c r="U2" s="98" t="s">
        <v>289</v>
      </c>
      <c r="V2" s="44" t="s">
        <v>284</v>
      </c>
      <c r="W2" s="99" t="n">
        <v>0.0</v>
      </c>
      <c r="X2" s="97" t="n">
        <v>0.0</v>
      </c>
    </row>
    <row r="25" spans="14:14">
      <c r="N25" s="3" t="s">
        <v>294</v>
      </c>
    </row>
  </sheetData>
  <phoneticPr fontId="4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1328125" defaultRowHeight="13.5"/>
  <cols>
    <col min="10" max="10" bestFit="true" customWidth="true" style="3" width="6.46484375" collapsed="true"/>
    <col min="9" max="9" bestFit="true" customWidth="true" style="3" width="6.46484375" collapsed="true"/>
    <col min="8" max="8" bestFit="true" customWidth="true" style="3" width="6.46484375" collapsed="true"/>
    <col min="7" max="7" bestFit="true" customWidth="true" style="3" width="6.46484375" collapsed="true"/>
    <col min="1" max="1" bestFit="true" customWidth="true" style="3" width="11.59765625" collapsed="false"/>
    <col min="2" max="2" bestFit="true" customWidth="true" style="3" width="11.0" collapsed="false"/>
    <col min="3" max="3" bestFit="true" customWidth="true" style="3" width="15.1328125" collapsed="false"/>
    <col min="4" max="4" bestFit="true" customWidth="true" style="3" width="9.0" collapsed="false"/>
    <col min="5" max="5" bestFit="true" customWidth="true" style="3" width="20.46484375" collapsed="false"/>
    <col min="6" max="6" bestFit="true" customWidth="true" style="3" width="6.46484375" collapsed="false"/>
    <col min="11" max="11" bestFit="true" customWidth="true" style="3" width="9.0" collapsed="false"/>
    <col min="12" max="12" bestFit="true" customWidth="true" style="3" width="6.46484375" collapsed="false"/>
    <col min="13" max="13" bestFit="true" customWidth="true" style="3" width="31.73046875" collapsed="false"/>
    <col min="14" max="14" bestFit="true" customWidth="true" style="3" width="7.46484375" collapsed="false"/>
    <col min="15" max="18" style="3" width="9.1328125" collapsed="false"/>
    <col min="19" max="19" customWidth="true" style="3" width="20.0" collapsed="false"/>
    <col min="20" max="16384" style="3" width="9.1328125" collapsed="false"/>
  </cols>
  <sheetData>
    <row r="1" spans="1:19" ht="13.5" customHeight="true">
      <c r="A1" s="44" t="s">
        <v>241</v>
      </c>
      <c r="B1" s="44" t="s">
        <v>242</v>
      </c>
      <c r="C1" s="44" t="s">
        <v>243</v>
      </c>
      <c r="D1" s="44" t="s">
        <v>244</v>
      </c>
      <c r="E1" s="44" t="s">
        <v>619</v>
      </c>
      <c r="F1" s="44" t="s">
        <v>2</v>
      </c>
      <c r="G1" s="44" t="s">
        <v>3</v>
      </c>
      <c r="H1" s="44" t="s">
        <v>4</v>
      </c>
      <c r="I1" s="44" t="s">
        <v>5</v>
      </c>
      <c r="J1" s="44" t="s">
        <v>6</v>
      </c>
      <c r="K1" s="44" t="s">
        <v>7</v>
      </c>
      <c r="L1" s="44" t="s">
        <v>8</v>
      </c>
      <c r="M1" s="44" t="s">
        <v>9</v>
      </c>
      <c r="N1" s="44" t="s">
        <v>10</v>
      </c>
      <c r="O1" s="4"/>
      <c r="P1" s="4"/>
      <c r="Q1" s="4"/>
      <c r="R1" s="4"/>
      <c r="S1" s="4"/>
    </row>
    <row r="2" spans="1:19" s="138" customFormat="1" ht="13.5" customHeight="true">
      <c r="A2" s="137" t="n">
        <v>44834.0</v>
      </c>
      <c r="B2" s="137" t="s">
        <v>834</v>
      </c>
      <c r="C2" s="137" t="s">
        <v>285</v>
      </c>
      <c r="D2" s="62" t="s">
        <v>780</v>
      </c>
      <c r="E2" s="61" t="n">
        <v>6.59988254452E9</v>
      </c>
      <c r="F2" s="61" t="n">
        <v>0.0</v>
      </c>
      <c r="G2" s="61" t="n">
        <v>0.0</v>
      </c>
      <c r="H2" s="61" t="n">
        <v>0.0</v>
      </c>
      <c r="I2" s="61" t="n">
        <v>0.0</v>
      </c>
      <c r="J2" s="61" t="n">
        <v>0.0</v>
      </c>
      <c r="K2" s="63" t="s">
        <v>311</v>
      </c>
      <c r="L2" s="61" t="n">
        <v>0.0</v>
      </c>
      <c r="M2" s="63" t="s">
        <v>286</v>
      </c>
      <c r="N2" s="61" t="n">
        <v>0.0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heetViews>
  <sheetFormatPr defaultColWidth="9.1328125" defaultRowHeight="13.5"/>
  <cols>
    <col min="8" max="8" bestFit="true" customWidth="true" style="3" width="7.46484375" collapsed="true"/>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9" max="11" style="3" width="9.1328125" collapsed="false"/>
    <col min="12" max="12" customWidth="true" style="3" width="9.3984375" collapsed="false"/>
    <col min="13" max="21" style="3" width="9.1328125" collapsed="false"/>
    <col min="22" max="23" bestFit="true" customWidth="true" style="3" width="7.1328125" collapsed="false"/>
    <col min="24" max="16384" style="3" width="9.1328125" collapsed="false"/>
  </cols>
  <sheetData>
    <row r="1" spans="1:9" s="43" customFormat="1" ht="13.5" customHeight="true">
      <c r="A1" s="44" t="s">
        <v>241</v>
      </c>
      <c r="B1" s="44" t="s">
        <v>242</v>
      </c>
      <c r="C1" s="44" t="s">
        <v>243</v>
      </c>
      <c r="D1" s="44" t="s">
        <v>244</v>
      </c>
      <c r="E1" s="44" t="s">
        <v>527</v>
      </c>
      <c r="F1" s="44" t="s">
        <v>692</v>
      </c>
      <c r="G1" s="44" t="s">
        <v>693</v>
      </c>
      <c r="H1" s="44" t="s">
        <v>694</v>
      </c>
    </row>
    <row r="2" spans="1:9" s="138" customFormat="1" ht="13.5" customHeight="true">
      <c r="A2" s="137" t="n">
        <v>44834.0</v>
      </c>
      <c r="B2" s="44" t="s">
        <v>833</v>
      </c>
      <c r="C2" s="44"/>
      <c r="D2" s="44" t="s">
        <v>780</v>
      </c>
      <c r="E2" s="65" t="n">
        <v>0.0</v>
      </c>
      <c r="F2" s="65" t="n">
        <v>0.0</v>
      </c>
      <c r="G2" s="65" t="n">
        <v>0.0</v>
      </c>
      <c r="H2" s="65" t="n">
        <v>0.0</v>
      </c>
      <c r="I2" s="149"/>
    </row>
    <row r="3" spans="1:9">
      <c r="G3" s="6"/>
    </row>
    <row r="4" spans="1:9">
      <c r="G4" s="6"/>
    </row>
    <row r="5" spans="1:9">
      <c r="G5" s="6"/>
    </row>
  </sheetData>
  <phoneticPr fontId="45" type="noConversion"/>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7.46484375" collapsed="false"/>
    <col min="6" max="6" bestFit="true" customWidth="true" style="3" width="11.0" collapsed="false"/>
    <col min="7" max="7" bestFit="true" customWidth="true" style="3" width="12.0" collapsed="false"/>
    <col min="8" max="16384" style="3" width="9.1328125" collapsed="false"/>
  </cols>
  <sheetData>
    <row r="1" spans="1:10" s="26" customFormat="1" ht="13.5" customHeight="true">
      <c r="A1" s="44" t="s">
        <v>241</v>
      </c>
      <c r="B1" s="44" t="s">
        <v>242</v>
      </c>
      <c r="C1" s="44" t="s">
        <v>243</v>
      </c>
      <c r="D1" s="44" t="s">
        <v>243</v>
      </c>
      <c r="E1" s="44" t="s">
        <v>695</v>
      </c>
      <c r="F1" s="49"/>
      <c r="G1" s="49"/>
      <c r="H1" s="49"/>
      <c r="I1" s="49"/>
      <c r="J1" s="49"/>
    </row>
    <row r="2" spans="1:10" s="26" customFormat="1" ht="13.5" customHeight="true">
      <c r="A2" s="137" t="n">
        <v>44834.0</v>
      </c>
      <c r="B2" s="44" t="s">
        <v>833</v>
      </c>
      <c r="C2" s="137" t="s">
        <v>597</v>
      </c>
      <c r="D2" s="137" t="s">
        <v>296</v>
      </c>
      <c r="E2" s="100" t="n">
        <v>0.9999</v>
      </c>
      <c r="F2" s="49"/>
      <c r="G2" s="49"/>
      <c r="H2" s="49"/>
      <c r="I2" s="49"/>
      <c r="J2" s="49"/>
    </row>
    <row r="3" spans="1:10" s="26" customFormat="1" ht="13.5" customHeight="true">
      <c r="A3" s="137" t="n">
        <v>44834.0</v>
      </c>
      <c r="B3" s="44" t="s">
        <v>833</v>
      </c>
      <c r="C3" s="137" t="s">
        <v>254</v>
      </c>
      <c r="D3" s="137" t="s">
        <v>752</v>
      </c>
      <c r="E3" s="100" t="n">
        <v>0.995</v>
      </c>
      <c r="F3" s="49"/>
      <c r="G3" s="49"/>
      <c r="H3" s="49"/>
      <c r="I3" s="49"/>
      <c r="J3" s="49"/>
    </row>
    <row r="4" spans="1:10" s="26" customFormat="1" ht="13.5" customHeight="true">
      <c r="A4" s="137" t="n">
        <v>44834.0</v>
      </c>
      <c r="B4" s="44" t="s">
        <v>833</v>
      </c>
      <c r="C4" s="137" t="s">
        <v>255</v>
      </c>
      <c r="D4" s="137" t="s">
        <v>299</v>
      </c>
      <c r="E4" s="100" t="n">
        <v>0.999</v>
      </c>
      <c r="F4" s="49"/>
      <c r="G4" s="49"/>
      <c r="H4" s="49"/>
      <c r="I4" s="49"/>
      <c r="J4" s="49"/>
    </row>
    <row r="5" spans="1:10" s="26" customFormat="1" ht="13.5" customHeight="true">
      <c r="A5" s="137" t="n">
        <v>44834.0</v>
      </c>
      <c r="B5" s="44" t="s">
        <v>833</v>
      </c>
      <c r="C5" s="137" t="s">
        <v>256</v>
      </c>
      <c r="D5" s="137" t="s">
        <v>257</v>
      </c>
      <c r="E5" s="100" t="n">
        <v>0.995</v>
      </c>
      <c r="F5" s="49"/>
      <c r="G5" s="49"/>
      <c r="H5" s="49"/>
      <c r="I5" s="49"/>
      <c r="J5" s="49"/>
    </row>
    <row r="6" spans="1:10">
      <c r="B6" s="5"/>
      <c r="C6" s="5"/>
      <c r="D6" s="5"/>
      <c r="E6" s="4"/>
      <c r="F6" s="4"/>
      <c r="G6" s="4"/>
      <c r="H6" s="4"/>
      <c r="I6" s="4"/>
      <c r="J6" s="4"/>
    </row>
  </sheetData>
  <phoneticPr fontId="45" type="noConversion"/>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8.46484375" collapsed="false"/>
    <col min="6" max="6" customWidth="true" style="3" width="12.86328125" collapsed="false"/>
    <col min="7" max="7" customWidth="true" style="3" width="13.0"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4" t="s">
        <v>241</v>
      </c>
      <c r="B1" s="44" t="s">
        <v>242</v>
      </c>
      <c r="C1" s="44" t="s">
        <v>243</v>
      </c>
      <c r="D1" s="44" t="s">
        <v>243</v>
      </c>
      <c r="E1" s="44" t="s">
        <v>696</v>
      </c>
      <c r="F1" s="49"/>
      <c r="G1" s="49"/>
      <c r="H1" s="49"/>
      <c r="I1" s="49"/>
      <c r="J1" s="49"/>
    </row>
    <row r="2" spans="1:10" s="26" customFormat="1" ht="13.5" customHeight="true">
      <c r="A2" s="137" t="n">
        <v>44834.0</v>
      </c>
      <c r="B2" s="44" t="s">
        <v>833</v>
      </c>
      <c r="C2" s="137" t="s">
        <v>597</v>
      </c>
      <c r="D2" s="137" t="s">
        <v>296</v>
      </c>
      <c r="E2" s="100" t="n">
        <v>1.0</v>
      </c>
      <c r="F2" s="49"/>
      <c r="G2" s="49"/>
      <c r="H2" s="49"/>
      <c r="I2" s="49"/>
      <c r="J2" s="49"/>
    </row>
    <row r="3" spans="1:10" s="26" customFormat="1" ht="13.5" customHeight="true">
      <c r="A3" s="137" t="n">
        <v>44834.0</v>
      </c>
      <c r="B3" s="44" t="s">
        <v>833</v>
      </c>
      <c r="C3" s="137" t="s">
        <v>254</v>
      </c>
      <c r="D3" s="137" t="s">
        <v>752</v>
      </c>
      <c r="E3" s="100" t="n">
        <v>1.0</v>
      </c>
      <c r="F3" s="49"/>
      <c r="G3" s="49"/>
      <c r="H3" s="49"/>
      <c r="I3" s="49"/>
      <c r="J3" s="49"/>
    </row>
    <row r="4" spans="1:10" s="26" customFormat="1" ht="13.5" customHeight="true">
      <c r="A4" s="137" t="n">
        <v>44834.0</v>
      </c>
      <c r="B4" s="44" t="s">
        <v>833</v>
      </c>
      <c r="C4" s="137" t="s">
        <v>255</v>
      </c>
      <c r="D4" s="137" t="s">
        <v>299</v>
      </c>
      <c r="E4" s="100" t="n">
        <v>1.0</v>
      </c>
      <c r="F4" s="49"/>
      <c r="G4" s="49"/>
      <c r="H4" s="49"/>
      <c r="I4" s="49"/>
      <c r="J4" s="49"/>
    </row>
    <row r="5" spans="1:10" s="26" customFormat="1" ht="13.5" customHeight="true">
      <c r="A5" s="137" t="n">
        <v>44834.0</v>
      </c>
      <c r="B5" s="44" t="s">
        <v>833</v>
      </c>
      <c r="C5" s="137" t="s">
        <v>256</v>
      </c>
      <c r="D5" s="137" t="s">
        <v>257</v>
      </c>
      <c r="E5" s="100" t="n">
        <v>1.0</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7.46484375" collapsed="false"/>
    <col min="5" max="5" bestFit="true" customWidth="true" style="1" width="16.1328125" collapsed="false"/>
    <col min="6" max="6" bestFit="true" customWidth="true" style="1" width="7.3984375" collapsed="false"/>
    <col min="7" max="8" customWidth="true" style="3" width="12.86328125" collapsed="false"/>
    <col min="9" max="9" customWidth="true" style="3" width="13.0"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258</v>
      </c>
      <c r="E1" s="49"/>
      <c r="F1" s="49"/>
      <c r="G1" s="49"/>
      <c r="H1" s="49"/>
      <c r="I1" s="49"/>
      <c r="J1" s="49"/>
      <c r="K1" s="49"/>
      <c r="L1" s="49"/>
    </row>
    <row r="2" spans="1:12" s="26" customFormat="1" ht="18.0" customHeight="true">
      <c r="A2" s="137" t="n">
        <v>44834.0</v>
      </c>
      <c r="B2" s="44" t="s">
        <v>833</v>
      </c>
      <c r="C2" s="137" t="s">
        <v>259</v>
      </c>
      <c r="D2" s="99" t="n">
        <v>0.0</v>
      </c>
      <c r="E2" s="49"/>
      <c r="F2" s="49"/>
      <c r="G2" s="49"/>
      <c r="H2" s="49"/>
      <c r="I2" s="49"/>
      <c r="J2" s="49"/>
      <c r="K2" s="49"/>
      <c r="L2" s="49"/>
    </row>
    <row r="3" spans="1:12" ht="14.25">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7.46484375" collapsed="false"/>
    <col min="5" max="16384" style="3" width="9.1328125" collapsed="false"/>
  </cols>
  <sheetData>
    <row r="1" spans="1:4" s="26" customFormat="1" ht="13.5" customHeight="true">
      <c r="A1" s="44" t="s">
        <v>241</v>
      </c>
      <c r="B1" s="44" t="s">
        <v>242</v>
      </c>
      <c r="C1" s="44" t="s">
        <v>243</v>
      </c>
      <c r="D1" s="44" t="s">
        <v>697</v>
      </c>
    </row>
    <row r="2" spans="1:4" s="26" customFormat="1" ht="15.75" customHeight="true">
      <c r="A2" s="137" t="n">
        <v>44834.0</v>
      </c>
      <c r="B2" s="44" t="s">
        <v>833</v>
      </c>
      <c r="C2" s="137" t="s">
        <v>597</v>
      </c>
      <c r="D2" s="44" t="s">
        <v>767</v>
      </c>
    </row>
    <row r="3" spans="1:4" s="26" customFormat="1" ht="13.5" customHeight="true">
      <c r="A3" s="137" t="n">
        <v>44834.0</v>
      </c>
      <c r="B3" s="44" t="s">
        <v>833</v>
      </c>
      <c r="C3" s="137" t="s">
        <v>302</v>
      </c>
      <c r="D3" s="44" t="s">
        <v>768</v>
      </c>
    </row>
    <row r="4" spans="1:4">
      <c r="B4" s="5"/>
      <c r="C4" s="5"/>
      <c r="D4" s="4"/>
    </row>
  </sheetData>
  <phoneticPr fontId="45" type="noConversion"/>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workbookViewId="0"/>
  </sheetViews>
  <sheetFormatPr defaultColWidth="9.1328125" defaultRowHeight="13.5"/>
  <cols>
    <col min="13" max="13" bestFit="true" customWidth="true" style="3" width="9.46484375" collapsed="true"/>
    <col min="12" max="12" bestFit="true" customWidth="true" style="3" width="9.46484375" collapsed="true"/>
    <col min="11" max="11" bestFit="true" customWidth="true" style="3" width="9.46484375" collapsed="true"/>
    <col min="10" max="10" bestFit="true" customWidth="true" style="3" width="9.46484375" collapsed="true"/>
    <col min="9" max="9" bestFit="true" customWidth="true" style="3" width="9.46484375" collapsed="true"/>
    <col min="8" max="8" bestFit="true" customWidth="true" style="3" width="9.46484375" collapsed="true"/>
    <col min="7" max="7" bestFit="true" customWidth="true" style="3" width="9.46484375" collapsed="true"/>
    <col min="6" max="6" bestFit="true" customWidth="true" style="3" width="9.46484375" collapsed="true"/>
    <col min="1" max="1" customWidth="true" style="3" width="11.59765625" collapsed="false"/>
    <col min="2" max="2" bestFit="true" customWidth="true" style="3" width="9.0" collapsed="false"/>
    <col min="3" max="3" customWidth="true" style="3" width="17.73046875" collapsed="false"/>
    <col min="4" max="4" bestFit="true" customWidth="true" style="3" width="9.0" collapsed="false"/>
    <col min="5" max="5" bestFit="true" customWidth="true" style="3" width="9.46484375" collapsed="false"/>
    <col min="14" max="17" style="3" width="9.1328125" collapsed="false"/>
    <col min="18" max="18" customWidth="true" style="3" width="12.1328125" collapsed="false"/>
    <col min="19" max="16384" style="3" width="9.1328125" collapsed="false"/>
  </cols>
  <sheetData>
    <row r="1" spans="1:13" s="26" customFormat="1" ht="13.5" customHeight="true">
      <c r="A1" s="44" t="s">
        <v>241</v>
      </c>
      <c r="B1" s="44" t="s">
        <v>242</v>
      </c>
      <c r="C1" s="44" t="s">
        <v>243</v>
      </c>
      <c r="D1" s="44" t="s">
        <v>244</v>
      </c>
      <c r="E1" s="44" t="s">
        <v>698</v>
      </c>
      <c r="F1" s="44" t="s">
        <v>699</v>
      </c>
      <c r="G1" s="44" t="s">
        <v>700</v>
      </c>
      <c r="H1" s="44" t="s">
        <v>701</v>
      </c>
      <c r="I1" s="44" t="s">
        <v>702</v>
      </c>
      <c r="J1" s="44" t="s">
        <v>703</v>
      </c>
      <c r="K1" s="44" t="s">
        <v>704</v>
      </c>
      <c r="L1" s="44" t="s">
        <v>705</v>
      </c>
      <c r="M1" s="44" t="s">
        <v>706</v>
      </c>
    </row>
    <row r="2" spans="1:13" ht="40.5" customHeight="true">
      <c r="A2" s="48" t="n">
        <v>44834.0</v>
      </c>
      <c r="B2" s="44" t="s">
        <v>833</v>
      </c>
      <c r="C2" s="137"/>
      <c r="D2" s="44" t="s">
        <v>780</v>
      </c>
      <c r="E2" s="101" t="n">
        <v>152.0</v>
      </c>
      <c r="F2" s="101" t="n">
        <v>152.0</v>
      </c>
      <c r="G2" s="102" t="n">
        <v>0.0</v>
      </c>
      <c r="H2" s="102" t="n">
        <v>0.0</v>
      </c>
      <c r="I2" s="102" t="n">
        <v>0.0</v>
      </c>
      <c r="J2" s="102" t="n">
        <v>0.0</v>
      </c>
      <c r="K2" s="102" t="n">
        <v>0.0</v>
      </c>
      <c r="L2" s="102" t="n">
        <v>152.0</v>
      </c>
      <c r="M2" s="102" t="n">
        <v>0.0</v>
      </c>
    </row>
  </sheetData>
  <phoneticPr fontId="45" type="noConversion"/>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K19"/>
  <sheetViews>
    <sheetView workbookViewId="0"/>
  </sheetViews>
  <sheetFormatPr defaultColWidth="9.1328125" defaultRowHeight="13.5"/>
  <cols>
    <col min="7" max="7" bestFit="true" customWidth="true" style="26" width="7.46484375" collapsed="true"/>
    <col min="6" max="6" bestFit="true" customWidth="true" style="26"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26" width="7.46484375" collapsed="false"/>
    <col min="8" max="9" style="3" width="9.1328125" collapsed="false"/>
    <col min="10" max="10" bestFit="true" customWidth="true" style="3" width="10.73046875" collapsed="false"/>
    <col min="11" max="16384" style="3" width="9.1328125" collapsed="false"/>
  </cols>
  <sheetData>
    <row r="1" spans="1:11" s="26" customFormat="1" ht="13.5" customHeight="true">
      <c r="A1" s="92" t="s">
        <v>241</v>
      </c>
      <c r="B1" s="92" t="s">
        <v>242</v>
      </c>
      <c r="C1" s="92" t="s">
        <v>243</v>
      </c>
      <c r="D1" s="92" t="s">
        <v>244</v>
      </c>
      <c r="E1" s="44" t="s">
        <v>707</v>
      </c>
      <c r="F1" s="44" t="s">
        <v>708</v>
      </c>
      <c r="G1" s="44" t="s">
        <v>709</v>
      </c>
      <c r="H1" s="49"/>
      <c r="I1" s="49"/>
      <c r="J1" s="49"/>
    </row>
    <row r="2" spans="1:11" s="138" customFormat="1" ht="13.5" customHeight="true">
      <c r="A2" s="137" t="n">
        <v>44834.0</v>
      </c>
      <c r="B2" s="92" t="s">
        <v>303</v>
      </c>
      <c r="C2" s="92" t="s">
        <v>231</v>
      </c>
      <c r="D2" s="92" t="s">
        <v>780</v>
      </c>
      <c r="E2" s="91" t="n">
        <v>0.0</v>
      </c>
      <c r="F2" s="166" t="n">
        <v>0.2708</v>
      </c>
      <c r="G2" s="166" t="n">
        <v>0.4094</v>
      </c>
      <c r="H2" s="4"/>
      <c r="I2" s="4"/>
      <c r="J2" s="4"/>
      <c r="K2" s="160"/>
    </row>
    <row r="3" spans="1:11" s="138" customFormat="1" ht="13.5" customHeight="true">
      <c r="A3" s="137" t="n">
        <v>44834.0</v>
      </c>
      <c r="B3" s="92" t="s">
        <v>303</v>
      </c>
      <c r="C3" s="92" t="s">
        <v>232</v>
      </c>
      <c r="D3" s="92" t="s">
        <v>780</v>
      </c>
      <c r="E3" s="91" t="n">
        <v>0.0</v>
      </c>
      <c r="F3" s="166" t="n">
        <v>0.2582</v>
      </c>
      <c r="G3" s="166" t="n">
        <v>0.3941</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10" s="26" customFormat="1" ht="13.5" customHeight="true">
      <c r="A1" s="92" t="s">
        <v>241</v>
      </c>
      <c r="B1" s="92" t="s">
        <v>242</v>
      </c>
      <c r="C1" s="92" t="s">
        <v>243</v>
      </c>
      <c r="D1" s="92" t="s">
        <v>244</v>
      </c>
      <c r="E1" s="92" t="s">
        <v>710</v>
      </c>
      <c r="F1" s="92" t="s">
        <v>711</v>
      </c>
      <c r="G1" s="92" t="s">
        <v>712</v>
      </c>
      <c r="H1" s="56"/>
      <c r="I1" s="49"/>
      <c r="J1" s="49"/>
    </row>
    <row r="2" spans="1:10" s="138" customFormat="1" ht="13.5" customHeight="true">
      <c r="A2" s="137" t="n">
        <v>44834.0</v>
      </c>
      <c r="B2" s="92" t="s">
        <v>303</v>
      </c>
      <c r="C2" s="92" t="s">
        <v>231</v>
      </c>
      <c r="D2" s="92" t="s">
        <v>780</v>
      </c>
      <c r="E2" s="91" t="n">
        <v>0.0</v>
      </c>
      <c r="F2" s="166" t="n">
        <v>0.2647</v>
      </c>
      <c r="G2" s="166" t="n">
        <v>0.4002</v>
      </c>
      <c r="H2" s="57"/>
      <c r="I2" s="4"/>
      <c r="J2" s="4"/>
    </row>
    <row r="3" spans="1:10" s="138" customFormat="1" ht="13.5" customHeight="true">
      <c r="A3" s="137" t="n">
        <v>44834.0</v>
      </c>
      <c r="B3" s="92" t="s">
        <v>303</v>
      </c>
      <c r="C3" s="92" t="s">
        <v>232</v>
      </c>
      <c r="D3" s="92" t="s">
        <v>780</v>
      </c>
      <c r="E3" s="91" t="n">
        <v>0.0</v>
      </c>
      <c r="F3" s="166" t="n">
        <v>0.2512</v>
      </c>
      <c r="G3" s="166" t="n">
        <v>0.3858</v>
      </c>
      <c r="H3" s="146"/>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7" s="26" customFormat="1" ht="13.5" customHeight="true">
      <c r="A1" s="92" t="s">
        <v>241</v>
      </c>
      <c r="B1" s="92" t="s">
        <v>242</v>
      </c>
      <c r="C1" s="92" t="s">
        <v>243</v>
      </c>
      <c r="D1" s="92" t="s">
        <v>244</v>
      </c>
      <c r="E1" s="92" t="s">
        <v>713</v>
      </c>
      <c r="F1" s="92" t="s">
        <v>714</v>
      </c>
      <c r="G1" s="92" t="s">
        <v>715</v>
      </c>
    </row>
    <row r="2" spans="1:7" s="26" customFormat="1" ht="13.5" customHeight="true">
      <c r="A2" s="137" t="n">
        <v>44834.0</v>
      </c>
      <c r="B2" s="92" t="s">
        <v>303</v>
      </c>
      <c r="C2" s="92"/>
      <c r="D2" s="92" t="s">
        <v>780</v>
      </c>
      <c r="E2" s="97" t="n">
        <v>0.0</v>
      </c>
      <c r="F2" s="97" t="n">
        <v>0.0</v>
      </c>
      <c r="G2" s="97" t="n">
        <v>0.0</v>
      </c>
    </row>
    <row r="3" spans="1:7">
      <c r="B3" s="5"/>
      <c r="C3" s="5"/>
      <c r="D3" s="5"/>
      <c r="E3" s="4"/>
      <c r="F3" s="4"/>
      <c r="G3" s="4"/>
    </row>
    <row r="4" spans="1:7">
      <c r="B4" s="5"/>
      <c r="C4" s="5"/>
      <c r="D4" s="5"/>
      <c r="E4" s="4"/>
      <c r="F4" s="4"/>
      <c r="G4" s="4"/>
    </row>
  </sheetData>
  <phoneticPr fontId="45" type="noConversion"/>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heetViews>
  <sheetFormatPr defaultColWidth="9.1328125" defaultRowHeight="13.5"/>
  <cols>
    <col min="10" max="10" bestFit="true" customWidth="true" style="3" width="9.46484375" collapsed="true"/>
    <col min="9" max="9" bestFit="true" customWidth="true" style="3" width="9.46484375" collapsed="true"/>
    <col min="8" max="8" bestFit="true" customWidth="true" style="3" width="9.46484375" collapsed="true"/>
    <col min="1" max="1" bestFit="true" customWidth="true" style="3" width="11.59765625" collapsed="false"/>
    <col min="2" max="2" bestFit="true" customWidth="true" style="1" width="9.0" collapsed="false"/>
    <col min="3" max="3" customWidth="true" style="1" width="13.0" collapsed="false"/>
    <col min="4" max="4" bestFit="true" customWidth="true" style="1" width="9.0" collapsed="false"/>
    <col min="5" max="5" bestFit="true" customWidth="true" style="3" width="11.59765625" collapsed="false"/>
    <col min="6" max="6" bestFit="true" customWidth="true" style="3" width="7.46484375" collapsed="false"/>
    <col min="7" max="7" bestFit="true" customWidth="true" style="3" width="9.46484375" collapsed="false"/>
    <col min="11" max="11" bestFit="true" customWidth="true" style="3" width="12.0" collapsed="false"/>
    <col min="12" max="16384" style="3" width="9.1328125" collapsed="false"/>
  </cols>
  <sheetData>
    <row r="1" spans="1:12" s="26" customFormat="1" ht="13.5" customHeight="true">
      <c r="A1" s="92" t="s">
        <v>241</v>
      </c>
      <c r="B1" s="92" t="s">
        <v>242</v>
      </c>
      <c r="C1" s="92" t="s">
        <v>243</v>
      </c>
      <c r="D1" s="92" t="s">
        <v>244</v>
      </c>
      <c r="E1" s="92" t="s">
        <v>716</v>
      </c>
      <c r="F1" s="92" t="s">
        <v>717</v>
      </c>
      <c r="G1" s="92" t="s">
        <v>718</v>
      </c>
      <c r="H1" s="92" t="s">
        <v>719</v>
      </c>
      <c r="I1" s="92" t="s">
        <v>720</v>
      </c>
      <c r="J1" s="92" t="s">
        <v>721</v>
      </c>
      <c r="K1" s="49"/>
      <c r="L1" s="49"/>
    </row>
    <row r="2" spans="1:12" s="138" customFormat="1" ht="13.5" customHeight="true">
      <c r="A2" s="137" t="n">
        <v>44834.0</v>
      </c>
      <c r="B2" s="92" t="s">
        <v>303</v>
      </c>
      <c r="C2" s="92"/>
      <c r="D2" s="92" t="s">
        <v>780</v>
      </c>
      <c r="E2" s="139" t="n">
        <v>2061880.0</v>
      </c>
      <c r="F2" s="44" t="n">
        <v>150.0</v>
      </c>
      <c r="G2" s="98" t="n">
        <v>0.37</v>
      </c>
      <c r="H2" s="97" t="n">
        <v>0.3386</v>
      </c>
      <c r="I2" s="97" t="n">
        <v>0.4909</v>
      </c>
      <c r="J2" s="97" t="n">
        <v>0.4678</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11.73046875" collapsed="false"/>
    <col min="3" max="3" bestFit="true" customWidth="true" style="3" width="20.3984375" collapsed="false"/>
    <col min="4" max="4" style="3" width="9.1328125" collapsed="false" customWidth="true"/>
    <col min="5" max="5" customWidth="true" style="3" width="16.1328125" collapsed="false"/>
    <col min="6" max="16384" style="3" width="9.1328125" collapsed="false"/>
  </cols>
  <sheetData>
    <row r="1" spans="1:5" ht="13.5" customHeight="true">
      <c r="A1" s="44" t="s">
        <v>219</v>
      </c>
      <c r="B1" s="44" t="s">
        <v>221</v>
      </c>
      <c r="C1" s="44" t="s">
        <v>224</v>
      </c>
      <c r="D1" s="44" t="s">
        <v>244</v>
      </c>
      <c r="E1" s="44" t="s">
        <v>230</v>
      </c>
    </row>
    <row r="2" spans="1:5" s="138" customFormat="1" ht="13.5" customHeight="true">
      <c r="A2" s="137" t="n">
        <v>44834.0</v>
      </c>
      <c r="B2" s="137" t="s">
        <v>834</v>
      </c>
      <c r="C2" s="137" t="s">
        <v>285</v>
      </c>
      <c r="D2" s="137" t="s">
        <v>226</v>
      </c>
      <c r="E2" s="64" t="n">
        <v>3419082.49</v>
      </c>
    </row>
  </sheetData>
  <phoneticPr fontId="48" type="noConversion"/>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722</v>
      </c>
      <c r="F1" s="49"/>
      <c r="G1" s="49"/>
      <c r="H1" s="49"/>
      <c r="I1" s="49"/>
      <c r="J1" s="49"/>
      <c r="K1" s="49"/>
      <c r="L1" s="49"/>
    </row>
    <row r="2" spans="1:12" ht="13.5" customHeight="true">
      <c r="A2" s="137" t="n">
        <v>44834.0</v>
      </c>
      <c r="B2" s="92" t="s">
        <v>303</v>
      </c>
      <c r="C2" s="92"/>
      <c r="D2" s="92" t="s">
        <v>780</v>
      </c>
      <c r="E2" s="97" t="n">
        <v>0.0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723</v>
      </c>
      <c r="F1" s="49"/>
      <c r="G1" s="49"/>
      <c r="H1" s="49"/>
      <c r="I1" s="49"/>
      <c r="J1" s="49"/>
      <c r="K1" s="49"/>
      <c r="L1" s="49"/>
    </row>
    <row r="2" spans="1:12" ht="13.5" customHeight="true">
      <c r="A2" s="137" t="n">
        <v>44834.0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724</v>
      </c>
      <c r="F1" s="4"/>
      <c r="G1" s="4"/>
      <c r="H1" s="4"/>
      <c r="I1" s="4"/>
      <c r="J1" s="4"/>
      <c r="K1" s="4"/>
      <c r="L1" s="4"/>
    </row>
    <row r="2" spans="1:12" ht="13.5" customHeight="true">
      <c r="A2" s="137" t="n">
        <v>44834.0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heetViews>
  <sheetFormatPr defaultColWidth="9.1328125" defaultRowHeight="13.5"/>
  <cols>
    <col min="9" max="9" bestFit="true" customWidth="true" style="3" width="7.46484375" collapsed="true"/>
    <col min="7" max="7" bestFit="true" customWidth="true" style="3" width="9.46484375" collapsed="true"/>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8" max="8" bestFit="true" customWidth="true" style="3" width="7.4648437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725</v>
      </c>
      <c r="F1" s="44" t="s">
        <v>726</v>
      </c>
      <c r="G1" s="44" t="s">
        <v>727</v>
      </c>
      <c r="H1" s="44" t="s">
        <v>728</v>
      </c>
      <c r="I1" s="44" t="s">
        <v>729</v>
      </c>
      <c r="J1" s="49"/>
      <c r="K1" s="49"/>
      <c r="L1" s="49"/>
    </row>
    <row r="2" spans="1:12" ht="13.5" customHeight="true">
      <c r="A2" s="137" t="n">
        <v>44834.0</v>
      </c>
      <c r="B2" s="44" t="s">
        <v>303</v>
      </c>
      <c r="C2" s="44"/>
      <c r="D2" s="44" t="s">
        <v>780</v>
      </c>
      <c r="E2" s="99" t="n">
        <v>0.0</v>
      </c>
      <c r="F2" s="44" t="s">
        <v>284</v>
      </c>
      <c r="G2" s="44" t="s">
        <v>284</v>
      </c>
      <c r="H2" s="99" t="n">
        <v>0.0</v>
      </c>
      <c r="I2" s="97" t="n">
        <v>0.0</v>
      </c>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6" max="6"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730</v>
      </c>
      <c r="F1" s="44" t="s">
        <v>731</v>
      </c>
      <c r="G1" s="49"/>
      <c r="H1" s="49"/>
      <c r="I1" s="49"/>
      <c r="J1" s="49"/>
      <c r="K1" s="49"/>
      <c r="L1" s="49"/>
    </row>
    <row r="2" spans="1:12" ht="13.5" customHeight="true">
      <c r="A2" s="137" t="n">
        <v>44834.0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heetViews>
  <sheetFormatPr defaultColWidth="9.1328125" defaultRowHeight="13.5"/>
  <cols>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732</v>
      </c>
      <c r="F1" s="44" t="s">
        <v>733</v>
      </c>
      <c r="G1" s="49"/>
      <c r="H1" s="49"/>
      <c r="I1" s="49"/>
      <c r="J1" s="49"/>
      <c r="K1" s="49"/>
      <c r="L1" s="49"/>
    </row>
    <row r="2" spans="1:12" ht="13.5" customHeight="true">
      <c r="A2" s="137" t="n">
        <v>44834.0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734</v>
      </c>
      <c r="F1" s="44" t="s">
        <v>735</v>
      </c>
      <c r="G1" s="4"/>
      <c r="H1" s="4"/>
      <c r="I1" s="4"/>
      <c r="J1" s="4"/>
      <c r="K1" s="4"/>
      <c r="L1" s="4"/>
    </row>
    <row r="2" spans="1:12" ht="13.5" customHeight="true">
      <c r="A2" s="137" t="n">
        <v>44834.0</v>
      </c>
      <c r="B2" s="44" t="s">
        <v>833</v>
      </c>
      <c r="C2" s="44"/>
      <c r="D2" s="44" t="s">
        <v>780</v>
      </c>
      <c r="E2" s="97" t="n">
        <v>0.0</v>
      </c>
      <c r="F2" s="97" t="n">
        <v>0.0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32"/>
  <sheetViews>
    <sheetView workbookViewId="0"/>
  </sheetViews>
  <sheetFormatPr defaultColWidth="9.1328125" defaultRowHeight="13.5"/>
  <cols>
    <col min="1" max="1" bestFit="true" customWidth="true" style="42" width="11.59765625" collapsed="false"/>
    <col min="2" max="2" bestFit="true" customWidth="true" style="96" width="9.0" collapsed="false"/>
    <col min="3" max="3" customWidth="true" style="96" width="13.0" collapsed="false"/>
    <col min="4" max="4" bestFit="true" customWidth="true" style="96" width="13.0" collapsed="false"/>
    <col min="5" max="5" bestFit="true" customWidth="true" style="42" width="9.0" collapsed="false"/>
    <col min="6" max="6" bestFit="true" customWidth="true" style="75" width="14.59765625" collapsed="false"/>
    <col min="7" max="7" bestFit="true" customWidth="true" style="106" width="20.46484375" collapsed="false"/>
    <col min="8" max="8" bestFit="true" customWidth="true" style="42" width="20.46484375" collapsed="false"/>
    <col min="9"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3" ht="13.5" customHeight="true">
      <c r="A1" s="44" t="s">
        <v>241</v>
      </c>
      <c r="B1" s="44" t="s">
        <v>242</v>
      </c>
      <c r="C1" s="44" t="s">
        <v>243</v>
      </c>
      <c r="D1" s="44" t="s">
        <v>243</v>
      </c>
      <c r="E1" s="44" t="s">
        <v>244</v>
      </c>
      <c r="F1" s="44" t="s">
        <v>736</v>
      </c>
      <c r="G1" s="44" t="s">
        <v>744</v>
      </c>
      <c r="H1" s="57"/>
      <c r="I1" s="57"/>
      <c r="J1" s="57"/>
      <c r="K1" s="57"/>
      <c r="L1" s="57"/>
      <c r="M1" s="57"/>
    </row>
    <row r="2" spans="1:13" ht="13.5" customHeight="true">
      <c r="A2" s="137" t="n">
        <v>44834.0</v>
      </c>
      <c r="B2" s="44" t="s">
        <v>303</v>
      </c>
      <c r="C2" s="43" t="s">
        <v>840</v>
      </c>
      <c r="D2" s="103" t="s">
        <v>856</v>
      </c>
      <c r="E2" s="44" t="s">
        <v>780</v>
      </c>
      <c r="F2" s="85" t="n">
        <v>172211.47692307693</v>
      </c>
      <c r="G2" s="104" t="n">
        <v>1.5084813760615385E10</v>
      </c>
    </row>
    <row r="3" spans="1:13" ht="13.5" customHeight="true">
      <c r="A3" t="n" s="137">
        <v>44834.0</v>
      </c>
      <c r="B3" t="s" s="44">
        <v>303</v>
      </c>
      <c r="C3" t="s" s="43">
        <v>840</v>
      </c>
      <c r="D3" t="s" s="103">
        <v>857</v>
      </c>
      <c r="E3" t="s" s="44">
        <v>780</v>
      </c>
      <c r="F3" t="n" s="85">
        <v>743530.2461538462</v>
      </c>
      <c r="G3" s="104" t="n">
        <v>5.488393105961539E10</v>
      </c>
    </row>
    <row r="4" ht="13.5" customHeight="true">
      <c r="A4" t="n" s="137">
        <v>44834.0</v>
      </c>
      <c r="B4" t="s" s="44">
        <v>303</v>
      </c>
      <c r="C4" t="s" s="43">
        <v>840</v>
      </c>
      <c r="D4" t="s" s="103">
        <v>858</v>
      </c>
      <c r="E4" t="s" s="44">
        <v>780</v>
      </c>
      <c r="F4" t="n" s="85">
        <v>18352.923076923078</v>
      </c>
      <c r="G4" t="n" s="104">
        <v>1.0833950665384614E9</v>
      </c>
    </row>
    <row r="5" ht="13.5" customHeight="true">
      <c r="A5" t="n" s="137">
        <v>44834.0</v>
      </c>
      <c r="B5" t="s" s="44">
        <v>303</v>
      </c>
      <c r="C5" t="s" s="43">
        <v>840</v>
      </c>
      <c r="D5" t="s" s="103">
        <v>859</v>
      </c>
      <c r="E5" t="s" s="44">
        <v>780</v>
      </c>
      <c r="F5" t="n" s="85">
        <v>5059.123076923077</v>
      </c>
      <c r="G5" t="n" s="104">
        <v>5.532213342307693E8</v>
      </c>
    </row>
    <row r="6" ht="13.5" customHeight="true">
      <c r="A6" t="n" s="137">
        <v>44834.0</v>
      </c>
      <c r="B6" t="s" s="44">
        <v>303</v>
      </c>
      <c r="C6" t="s" s="43">
        <v>840</v>
      </c>
      <c r="D6" t="s" s="103">
        <v>860</v>
      </c>
      <c r="E6" t="s" s="44">
        <v>780</v>
      </c>
      <c r="F6" t="n" s="85">
        <v>994282.4615384615</v>
      </c>
      <c r="G6" t="n" s="104">
        <v>3.0127392608923077E10</v>
      </c>
    </row>
    <row r="7" ht="13.5" customHeight="true">
      <c r="A7" t="n" s="137">
        <v>44834.0</v>
      </c>
      <c r="B7" t="s" s="44">
        <v>303</v>
      </c>
      <c r="C7" t="s" s="43">
        <v>840</v>
      </c>
      <c r="D7" t="s" s="103">
        <v>861</v>
      </c>
      <c r="E7" t="s" s="44">
        <v>780</v>
      </c>
      <c r="F7" t="n" s="85">
        <v>0.07692307692307693</v>
      </c>
      <c r="G7" t="n" s="104">
        <v>4335.384615384615</v>
      </c>
    </row>
    <row r="8" ht="13.5" customHeight="true">
      <c r="A8" t="n" s="137">
        <v>44834.0</v>
      </c>
      <c r="B8" t="s" s="44">
        <v>303</v>
      </c>
      <c r="C8" t="s" s="43">
        <v>840</v>
      </c>
      <c r="D8" t="s" s="103">
        <v>862</v>
      </c>
      <c r="E8" t="s" s="44">
        <v>780</v>
      </c>
      <c r="F8" t="n" s="85">
        <v>0.0</v>
      </c>
      <c r="G8" t="n" s="104">
        <v>0.0</v>
      </c>
    </row>
    <row r="9" ht="13.5" customHeight="true">
      <c r="A9" t="n" s="137">
        <v>44834.0</v>
      </c>
      <c r="B9" t="s" s="44">
        <v>303</v>
      </c>
      <c r="C9" t="s" s="43">
        <v>840</v>
      </c>
      <c r="D9" t="s" s="103">
        <v>863</v>
      </c>
      <c r="E9" t="s" s="44">
        <v>780</v>
      </c>
      <c r="F9" t="n" s="85">
        <v>1856370.9692307692</v>
      </c>
      <c r="G9" t="n" s="104">
        <v>4.728042988815385E10</v>
      </c>
    </row>
    <row r="10" ht="13.5" customHeight="true">
      <c r="A10" t="n" s="137">
        <v>44834.0</v>
      </c>
      <c r="B10" t="s" s="44">
        <v>303</v>
      </c>
      <c r="C10" t="s" s="43">
        <v>840</v>
      </c>
      <c r="D10" t="s" s="103">
        <v>864</v>
      </c>
      <c r="E10" t="s" s="44">
        <v>780</v>
      </c>
      <c r="F10" t="n" s="85">
        <v>419822.41538461536</v>
      </c>
      <c r="G10" t="n" s="104">
        <v>4.601852742030769E10</v>
      </c>
    </row>
    <row r="11" ht="13.5" customHeight="true">
      <c r="A11" t="n" s="137">
        <v>44834.0</v>
      </c>
      <c r="B11" t="s" s="44">
        <v>303</v>
      </c>
      <c r="C11" t="s" s="43">
        <v>840</v>
      </c>
      <c r="D11" t="s" s="103">
        <v>865</v>
      </c>
      <c r="E11" t="s" s="44">
        <v>780</v>
      </c>
      <c r="F11" t="n" s="85">
        <v>332452.6615384615</v>
      </c>
      <c r="G11" t="n" s="104">
        <v>1.208943054676923E10</v>
      </c>
    </row>
    <row r="12" ht="13.5" customHeight="true">
      <c r="A12" t="n" s="137">
        <v>44834.0</v>
      </c>
      <c r="B12" t="s" s="44">
        <v>303</v>
      </c>
      <c r="C12" t="s" s="43">
        <v>840</v>
      </c>
      <c r="D12" t="s" s="103">
        <v>866</v>
      </c>
      <c r="E12" t="s" s="44">
        <v>780</v>
      </c>
      <c r="F12" t="n" s="85">
        <v>114514.52307692308</v>
      </c>
      <c r="G12" t="n" s="104">
        <v>5.697385560307693E9</v>
      </c>
    </row>
    <row r="13" ht="13.5" customHeight="true">
      <c r="A13" t="n" s="137">
        <v>44834.0</v>
      </c>
      <c r="B13" t="s" s="44">
        <v>303</v>
      </c>
      <c r="C13" t="s" s="43">
        <v>840</v>
      </c>
      <c r="D13" t="s" s="103">
        <v>867</v>
      </c>
      <c r="E13" t="s" s="44">
        <v>780</v>
      </c>
      <c r="F13" t="n" s="85">
        <v>0.015384615384615385</v>
      </c>
      <c r="G13" t="n" s="104">
        <v>2307.6923076923076</v>
      </c>
    </row>
    <row r="14" ht="13.5" customHeight="true">
      <c r="A14" t="n" s="137">
        <v>44834.0</v>
      </c>
      <c r="B14" t="s" s="44">
        <v>303</v>
      </c>
      <c r="C14" t="s" s="43">
        <v>840</v>
      </c>
      <c r="D14" t="s" s="103">
        <v>868</v>
      </c>
      <c r="E14" t="s" s="44">
        <v>780</v>
      </c>
      <c r="F14" t="n" s="85">
        <v>0.0</v>
      </c>
      <c r="G14" t="n" s="104">
        <v>0.0</v>
      </c>
    </row>
    <row r="15" ht="13.5" customHeight="true">
      <c r="A15" t="n" s="137">
        <v>44834.0</v>
      </c>
      <c r="B15" t="s" s="44">
        <v>303</v>
      </c>
      <c r="C15" t="s" s="43">
        <v>840</v>
      </c>
      <c r="D15" t="s" s="103">
        <v>869</v>
      </c>
      <c r="E15" t="s" s="44">
        <v>780</v>
      </c>
      <c r="F15" t="n" s="85">
        <v>550726.2</v>
      </c>
      <c r="G15" t="n" s="104">
        <v>1.6063335742153847E10</v>
      </c>
    </row>
    <row r="16" ht="13.5" customHeight="true">
      <c r="A16" t="n" s="137">
        <v>44834.0</v>
      </c>
      <c r="B16" t="s" s="44">
        <v>303</v>
      </c>
      <c r="C16" t="s" s="43">
        <v>840</v>
      </c>
      <c r="D16" t="s" s="103">
        <v>870</v>
      </c>
      <c r="E16" t="s" s="44">
        <v>780</v>
      </c>
      <c r="F16" t="n" s="85">
        <v>40.56923076923077</v>
      </c>
      <c r="G16" t="n" s="104">
        <v>2586673.3846153845</v>
      </c>
    </row>
    <row r="17" ht="13.5" customHeight="true">
      <c r="A17" t="n" s="137">
        <v>44834.0</v>
      </c>
      <c r="B17" t="s" s="44">
        <v>303</v>
      </c>
      <c r="C17" t="s" s="43">
        <v>840</v>
      </c>
      <c r="D17" t="s" s="103">
        <v>871</v>
      </c>
      <c r="E17" t="s" s="44">
        <v>780</v>
      </c>
      <c r="F17" t="n" s="85">
        <v>1396391.4923076923</v>
      </c>
      <c r="G17" t="n" s="104">
        <v>6.703526522338461E10</v>
      </c>
    </row>
    <row r="18" ht="13.5" customHeight="true">
      <c r="A18" t="n" s="137">
        <v>44834.0</v>
      </c>
      <c r="B18" t="s" s="44">
        <v>303</v>
      </c>
      <c r="C18" t="s" s="43">
        <v>840</v>
      </c>
      <c r="D18" t="s" s="103">
        <v>872</v>
      </c>
      <c r="E18" t="s" s="44">
        <v>780</v>
      </c>
      <c r="F18" t="n" s="85">
        <v>281389.1538461539</v>
      </c>
      <c r="G18" t="n" s="104">
        <v>1.1127139345538462E10</v>
      </c>
    </row>
    <row r="19" ht="13.5" customHeight="true">
      <c r="A19" t="n" s="137">
        <v>44834.0</v>
      </c>
      <c r="B19" t="s" s="44">
        <v>303</v>
      </c>
      <c r="C19" t="s" s="43">
        <v>840</v>
      </c>
      <c r="D19" t="s" s="103">
        <v>873</v>
      </c>
      <c r="E19" t="s" s="44">
        <v>780</v>
      </c>
      <c r="F19" t="n" s="85">
        <v>196165.53846153847</v>
      </c>
      <c r="G19" t="n" s="104">
        <v>7.139650481384615E9</v>
      </c>
    </row>
    <row r="20" ht="13.5" customHeight="true">
      <c r="A20" t="n" s="137">
        <v>44834.0</v>
      </c>
      <c r="B20" t="s" s="44">
        <v>303</v>
      </c>
      <c r="C20" t="s" s="43">
        <v>840</v>
      </c>
      <c r="D20" t="s" s="103">
        <v>874</v>
      </c>
      <c r="E20" t="s" s="44">
        <v>780</v>
      </c>
      <c r="F20" t="n" s="85">
        <v>351540.27692307695</v>
      </c>
      <c r="G20" t="n" s="104">
        <v>1.983831867446154E10</v>
      </c>
    </row>
    <row r="21" ht="13.5" customHeight="true">
      <c r="A21" t="n" s="137">
        <v>44834.0</v>
      </c>
      <c r="B21" t="s" s="44">
        <v>303</v>
      </c>
      <c r="C21" t="s" s="43">
        <v>840</v>
      </c>
      <c r="D21" t="s" s="103">
        <v>875</v>
      </c>
      <c r="E21" t="s" s="44">
        <v>780</v>
      </c>
      <c r="F21" t="n" s="85">
        <v>2449974.4615384615</v>
      </c>
      <c r="G21" t="n" s="104">
        <v>6.930361389476923E10</v>
      </c>
    </row>
    <row r="22" ht="13.5" customHeight="true">
      <c r="A22" t="n" s="137">
        <v>44834.0</v>
      </c>
      <c r="B22" t="s" s="44">
        <v>303</v>
      </c>
      <c r="C22" t="s" s="43">
        <v>840</v>
      </c>
      <c r="D22" t="s" s="103">
        <v>876</v>
      </c>
      <c r="E22" t="s" s="44">
        <v>780</v>
      </c>
      <c r="F22" t="n" s="85">
        <v>110193.46153846153</v>
      </c>
      <c r="G22" t="n" s="104">
        <v>5.071678515692307E9</v>
      </c>
    </row>
    <row r="23" ht="13.5" customHeight="true">
      <c r="A23" t="n" s="137">
        <v>44834.0</v>
      </c>
      <c r="B23" t="s" s="44">
        <v>303</v>
      </c>
      <c r="C23" t="s" s="43">
        <v>840</v>
      </c>
      <c r="D23" t="s" s="103">
        <v>877</v>
      </c>
      <c r="E23" t="s" s="44">
        <v>780</v>
      </c>
      <c r="F23" t="n" s="85">
        <v>1.9230769230769231</v>
      </c>
      <c r="G23" t="n" s="104">
        <v>127244.0</v>
      </c>
    </row>
    <row r="24" ht="13.5" customHeight="true">
      <c r="A24" t="n" s="137">
        <v>44834.0</v>
      </c>
      <c r="B24" t="s" s="44">
        <v>303</v>
      </c>
      <c r="C24" t="s" s="43">
        <v>840</v>
      </c>
      <c r="D24" t="s" s="103">
        <v>878</v>
      </c>
      <c r="E24" t="s" s="44">
        <v>780</v>
      </c>
      <c r="F24" t="n" s="85">
        <v>10.738461538461538</v>
      </c>
      <c r="G24" t="n" s="104">
        <v>942697.2307692308</v>
      </c>
    </row>
    <row r="25" ht="13.5" customHeight="true">
      <c r="A25" t="n" s="137">
        <v>44834.0</v>
      </c>
      <c r="B25" t="s" s="44">
        <v>303</v>
      </c>
      <c r="C25" t="s" s="43">
        <v>840</v>
      </c>
      <c r="D25" t="s" s="103">
        <v>879</v>
      </c>
      <c r="E25" t="s" s="44">
        <v>780</v>
      </c>
      <c r="F25" t="n" s="85">
        <v>84152.33846153846</v>
      </c>
      <c r="G25" t="n" s="104">
        <v>6.216846435769231E9</v>
      </c>
    </row>
    <row r="26" ht="13.5" customHeight="true">
      <c r="A26" t="n" s="137">
        <v>44834.0</v>
      </c>
      <c r="B26" t="s" s="44">
        <v>303</v>
      </c>
      <c r="C26" t="s" s="43">
        <v>840</v>
      </c>
      <c r="D26" t="s" s="103">
        <v>880</v>
      </c>
      <c r="E26" t="s" s="44">
        <v>780</v>
      </c>
      <c r="F26" t="n" s="85">
        <v>152987.0</v>
      </c>
      <c r="G26" t="n" s="104">
        <v>3.921054914E9</v>
      </c>
    </row>
    <row r="27" ht="13.5" customHeight="true">
      <c r="A27" t="n" s="137">
        <v>44834.0</v>
      </c>
      <c r="B27" t="s" s="44">
        <v>303</v>
      </c>
      <c r="C27" t="s" s="43">
        <v>840</v>
      </c>
      <c r="D27" t="s" s="103">
        <v>881</v>
      </c>
      <c r="E27" t="s" s="44">
        <v>780</v>
      </c>
      <c r="F27" t="n" s="85">
        <v>17153.84</v>
      </c>
      <c r="G27" t="n" s="104">
        <v>1.9747619484E9</v>
      </c>
    </row>
    <row r="28" ht="13.5" customHeight="true">
      <c r="A28" t="n" s="137">
        <v>44834.0</v>
      </c>
      <c r="B28" t="s" s="44">
        <v>303</v>
      </c>
      <c r="C28" t="s" s="43">
        <v>840</v>
      </c>
      <c r="D28" t="s" s="103">
        <v>882</v>
      </c>
      <c r="E28" t="s" s="44">
        <v>780</v>
      </c>
      <c r="F28" t="n" s="85">
        <v>15598.84</v>
      </c>
      <c r="G28" t="n" s="104">
        <v>8.203974788E8</v>
      </c>
    </row>
    <row r="29" ht="13.5" customHeight="true">
      <c r="A29" t="n" s="137">
        <v>44834.0</v>
      </c>
      <c r="B29" t="s" s="44">
        <v>303</v>
      </c>
      <c r="C29" t="s" s="43">
        <v>840</v>
      </c>
      <c r="D29" t="s" s="103">
        <v>883</v>
      </c>
      <c r="E29" t="s" s="44">
        <v>780</v>
      </c>
      <c r="F29" t="n" s="85">
        <v>24926.784615384615</v>
      </c>
      <c r="G29" t="n" s="104">
        <v>7.816918015384616E8</v>
      </c>
    </row>
    <row r="30" ht="13.5" customHeight="true">
      <c r="A30" t="n" s="137">
        <v>44834.0</v>
      </c>
      <c r="B30" t="s" s="44">
        <v>303</v>
      </c>
      <c r="C30" t="s" s="43">
        <v>840</v>
      </c>
      <c r="D30" t="s" s="103">
        <v>884</v>
      </c>
      <c r="E30" t="s" s="44">
        <v>780</v>
      </c>
      <c r="F30" t="n" s="85">
        <v>82877.07692307692</v>
      </c>
      <c r="G30" t="n" s="104">
        <v>4.693768510923077E9</v>
      </c>
    </row>
    <row r="31" ht="13.5" customHeight="true">
      <c r="A31" t="n" s="137">
        <v>44834.0</v>
      </c>
      <c r="B31" t="s" s="44">
        <v>303</v>
      </c>
      <c r="C31" t="s" s="43">
        <v>840</v>
      </c>
      <c r="D31" t="s" s="103">
        <v>885</v>
      </c>
      <c r="E31" t="s" s="44">
        <v>780</v>
      </c>
      <c r="F31" t="n" s="85">
        <v>331128.1846153846</v>
      </c>
      <c r="G31" t="n" s="104">
        <v>9.648935037538462E9</v>
      </c>
    </row>
    <row r="32" ht="13.5" customHeight="true">
      <c r="A32" t="n" s="137">
        <v>44834.0</v>
      </c>
      <c r="B32" t="s" s="44">
        <v>303</v>
      </c>
      <c r="C32" t="s" s="43">
        <v>840</v>
      </c>
      <c r="D32" t="s" s="103">
        <v>886</v>
      </c>
      <c r="E32" t="s" s="44">
        <v>780</v>
      </c>
      <c r="F32" t="n" s="85">
        <v>0.3230769230769231</v>
      </c>
      <c r="G32" t="n" s="104">
        <v>27173.846153846152</v>
      </c>
    </row>
  </sheetData>
  <phoneticPr fontId="45"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6" bestFit="true" customWidth="true" style="3" width="11.0" collapsed="false"/>
    <col min="7" max="7" bestFit="true" customWidth="true" style="3" width="7.46484375" collapsed="false"/>
    <col min="8" max="8" bestFit="true" customWidth="true" style="3" width="26.1328125" collapsed="false"/>
    <col min="9"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737</v>
      </c>
      <c r="F1" s="44" t="s">
        <v>738</v>
      </c>
      <c r="G1" s="44" t="s">
        <v>739</v>
      </c>
      <c r="H1" s="44" t="s">
        <v>277</v>
      </c>
      <c r="I1" s="49"/>
      <c r="J1" s="49"/>
      <c r="K1" s="49"/>
      <c r="L1" s="49"/>
    </row>
    <row r="2" spans="1:12" ht="13.5" customHeight="true">
      <c r="A2" s="137" t="n">
        <v>44834.0</v>
      </c>
      <c r="B2" s="44" t="s">
        <v>833</v>
      </c>
      <c r="C2" s="44" t="s">
        <v>840</v>
      </c>
      <c r="D2" s="44" t="s">
        <v>780</v>
      </c>
      <c r="E2" s="65" t="n">
        <v>0.0</v>
      </c>
      <c r="F2" s="44" t="s">
        <v>268</v>
      </c>
      <c r="G2" s="44" t="s">
        <v>269</v>
      </c>
      <c r="H2" s="76" t="s">
        <v>290</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L3"/>
  <sheetViews>
    <sheetView workbookViewId="0"/>
  </sheetViews>
  <sheetFormatPr defaultColWidth="9.1328125" defaultRowHeight="13.5"/>
  <cols>
    <col min="7" max="7" bestFit="true" customWidth="true" style="42" width="21.59765625" collapsed="true"/>
    <col min="1" max="1" bestFit="true" customWidth="true" style="42" width="11.59765625" collapsed="false"/>
    <col min="2" max="2" bestFit="true" customWidth="true" style="96" width="11.0" collapsed="false"/>
    <col min="3" max="3" bestFit="true" customWidth="true" style="96" width="13.0" collapsed="false"/>
    <col min="4" max="4" bestFit="true" customWidth="true" style="96" width="9.0" collapsed="false"/>
    <col min="5" max="5" bestFit="true" customWidth="true" style="42" width="15.0" collapsed="false"/>
    <col min="6" max="6" bestFit="true" customWidth="true" style="42" width="21.59765625" collapsed="false"/>
    <col min="8"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2" ht="13.5" customHeight="true">
      <c r="A1" s="56" t="s">
        <v>219</v>
      </c>
      <c r="B1" s="56" t="s">
        <v>221</v>
      </c>
      <c r="C1" s="56" t="s">
        <v>224</v>
      </c>
      <c r="D1" s="56" t="s">
        <v>228</v>
      </c>
      <c r="E1" s="56" t="s">
        <v>107</v>
      </c>
      <c r="F1" s="56" t="s">
        <v>108</v>
      </c>
      <c r="G1" s="57"/>
      <c r="H1" s="57"/>
      <c r="I1" s="57"/>
      <c r="J1" s="57"/>
      <c r="K1" s="57"/>
      <c r="L1" s="57"/>
    </row>
    <row r="2" spans="1:12" ht="13.5" customHeight="true">
      <c r="A2" s="137" t="n">
        <v>44834.0</v>
      </c>
      <c r="B2" s="56" t="s">
        <v>281</v>
      </c>
      <c r="C2" s="56" t="s">
        <v>282</v>
      </c>
      <c r="D2" s="56" t="s">
        <v>226</v>
      </c>
      <c r="E2" s="85" t="n">
        <v>9993030.71</v>
      </c>
      <c r="F2" s="85" t="n">
        <v>4.0840119238054E11</v>
      </c>
      <c r="G2" s="57"/>
      <c r="H2" s="57"/>
      <c r="I2" s="57"/>
      <c r="J2" s="57"/>
      <c r="K2" s="57"/>
      <c r="L2" s="57"/>
    </row>
    <row r="3" spans="1:12" ht="13.5" customHeight="true">
      <c r="A3" s="137" t="n">
        <v>44834.0</v>
      </c>
      <c r="B3" s="56" t="s">
        <v>281</v>
      </c>
      <c r="C3" s="56" t="s">
        <v>283</v>
      </c>
      <c r="D3" s="56" t="s">
        <v>226</v>
      </c>
      <c r="E3" s="85" t="n">
        <v>708824.39</v>
      </c>
      <c r="F3" s="85" t="n">
        <v>2.805748330082E10</v>
      </c>
    </row>
  </sheetData>
  <phoneticPr fontId="4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heetViews>
  <sheetFormatPr defaultColWidth="9.1328125" defaultRowHeight="13.5"/>
  <cols>
    <col min="18" max="18" bestFit="true" customWidth="true" style="33" width="7.46484375" collapsed="true"/>
    <col min="17" max="17" bestFit="true" customWidth="true" style="33" width="7.46484375" collapsed="true"/>
    <col min="16" max="16" bestFit="true" customWidth="true" style="33" width="7.46484375" collapsed="true"/>
    <col min="15" max="15" bestFit="true" customWidth="true" style="33" width="7.46484375" collapsed="true"/>
    <col min="13" max="13" bestFit="true" customWidth="true" style="33" width="6.46484375" collapsed="true"/>
    <col min="12" max="12" bestFit="true" customWidth="true" style="33" width="6.46484375" collapsed="true"/>
    <col min="11" max="11" bestFit="true" customWidth="true" style="3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46484375" collapsed="false"/>
    <col min="8" max="8" bestFit="true" customWidth="true" style="32" width="19.3984375" collapsed="false"/>
    <col min="9" max="9" bestFit="true" customWidth="true" style="34" width="8.46484375" collapsed="false"/>
    <col min="10" max="10" bestFit="true" customWidth="true" style="33" width="6.46484375" collapsed="false"/>
    <col min="14" max="14" bestFit="true" customWidth="true" style="33" width="7.46484375" collapsed="false"/>
    <col min="19" max="19" bestFit="true" customWidth="true" style="3" width="19.3984375" collapsed="false"/>
    <col min="20" max="16384" style="3" width="9.1328125" collapsed="false"/>
  </cols>
  <sheetData>
    <row r="1" spans="1:19" s="43" customFormat="1" ht="13.5" customHeight="true">
      <c r="A1" s="44" t="s">
        <v>219</v>
      </c>
      <c r="B1" s="44" t="s">
        <v>221</v>
      </c>
      <c r="C1" s="44" t="s">
        <v>224</v>
      </c>
      <c r="D1" s="44" t="s">
        <v>244</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8" customFormat="1" ht="13.5" customHeight="true">
      <c r="A2" s="137" t="n">
        <v>44834.0</v>
      </c>
      <c r="B2" s="137" t="s">
        <v>833</v>
      </c>
      <c r="C2" s="137" t="s">
        <v>239</v>
      </c>
      <c r="D2" s="137" t="s">
        <v>226</v>
      </c>
      <c r="E2" s="65" t="n">
        <v>0.0</v>
      </c>
      <c r="F2" s="65" t="n">
        <v>0.0</v>
      </c>
      <c r="G2" s="65" t="n">
        <v>0.0</v>
      </c>
      <c r="H2" s="61" t="n">
        <v>6.59988254452E9</v>
      </c>
      <c r="I2" s="165" t="n">
        <v>0.0</v>
      </c>
      <c r="J2" s="66" t="n">
        <v>0.0</v>
      </c>
      <c r="K2" s="66" t="n">
        <v>0.0</v>
      </c>
      <c r="L2" s="66" t="n">
        <v>0.0</v>
      </c>
      <c r="M2" s="66" t="n">
        <v>0.0</v>
      </c>
      <c r="N2" s="66" t="n">
        <v>0.0</v>
      </c>
      <c r="O2" s="66" t="n">
        <v>0.0</v>
      </c>
      <c r="P2" s="66" t="n">
        <v>0.0</v>
      </c>
      <c r="Q2" s="66" t="n">
        <v>0.0</v>
      </c>
      <c r="R2" s="66" t="n">
        <v>0.0</v>
      </c>
      <c r="S2" s="85">
        <f>E2+F2+G2+H2+I2+J2+K2+L2+M2+N2+O2+P2+Q2+R2</f>
      </c>
    </row>
    <row r="3" spans="1:19" s="138" customFormat="1" ht="13.5" customHeight="true">
      <c r="A3" s="137" t="n">
        <v>44834.0</v>
      </c>
      <c r="B3" s="137" t="s">
        <v>833</v>
      </c>
      <c r="C3" s="137" t="s">
        <v>240</v>
      </c>
      <c r="D3" s="137" t="s">
        <v>226</v>
      </c>
      <c r="E3" s="65" t="n">
        <v>0.0</v>
      </c>
      <c r="F3" s="65" t="n">
        <v>0.0</v>
      </c>
      <c r="G3" s="65" t="n">
        <v>0.0</v>
      </c>
      <c r="H3" s="61" t="n">
        <v>6.59988254452E9</v>
      </c>
      <c r="I3" s="165" t="n">
        <v>0.0</v>
      </c>
      <c r="J3" s="66" t="n">
        <v>0.0</v>
      </c>
      <c r="K3" s="66" t="n">
        <v>0.0</v>
      </c>
      <c r="L3" s="66" t="n">
        <v>0.0</v>
      </c>
      <c r="M3" s="66" t="n">
        <v>0.0</v>
      </c>
      <c r="N3" s="66" t="n">
        <v>0.0</v>
      </c>
      <c r="O3" s="66" t="n">
        <v>0.0</v>
      </c>
      <c r="P3" s="66" t="n">
        <v>0.0</v>
      </c>
      <c r="Q3" s="66" t="n">
        <v>0.0</v>
      </c>
      <c r="R3" s="66" t="n">
        <v>0.0</v>
      </c>
      <c r="S3" s="85">
        <f>E3+F3+G3+H3+I3+J3+K3+L3+M3+N3+O3+P3+Q3+R3</f>
      </c>
    </row>
  </sheetData>
  <phoneticPr fontId="45"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heetViews>
  <sheetFormatPr defaultColWidth="9.1328125" defaultRowHeight="13.5"/>
  <cols>
    <col min="13" max="13" bestFit="true" customWidth="true" style="3" width="6.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3" width="9.0" collapsed="false"/>
    <col min="5" max="5" customWidth="true" style="3" width="8.265625" collapsed="false"/>
    <col min="6" max="6" customWidth="true" style="3" width="10.59765625" collapsed="false"/>
    <col min="7" max="7" bestFit="true" customWidth="true" style="3" width="21.1328125" collapsed="false"/>
    <col min="8" max="8" bestFit="true" customWidth="true" style="164" width="6.46484375" collapsed="false"/>
    <col min="9" max="9" bestFit="true" customWidth="true" style="3" width="6.46484375" collapsed="false"/>
    <col min="10" max="10" bestFit="true" customWidth="true" style="3" width="17.86328125" collapsed="false"/>
    <col min="11" max="11" bestFit="true" customWidth="true" style="3" width="20.46484375" collapsed="false"/>
    <col min="12" max="12" bestFit="true" customWidth="true" style="3" width="6.46484375" collapsed="false"/>
    <col min="14" max="14" bestFit="true" customWidth="true" style="3" width="17.265625" collapsed="false"/>
    <col min="15" max="15" bestFit="true" customWidth="true" style="3" width="11.0" collapsed="false"/>
    <col min="16" max="16384" style="3" width="9.1328125" collapsed="false"/>
  </cols>
  <sheetData>
    <row r="1" spans="1:15" s="26" customFormat="1" ht="13.5" customHeight="true">
      <c r="A1" s="44" t="s">
        <v>219</v>
      </c>
      <c r="B1" s="44" t="s">
        <v>221</v>
      </c>
      <c r="C1" s="44" t="s">
        <v>224</v>
      </c>
      <c r="D1" s="44" t="s">
        <v>228</v>
      </c>
      <c r="E1" s="44" t="s">
        <v>25</v>
      </c>
      <c r="F1" s="44" t="s">
        <v>26</v>
      </c>
      <c r="G1" s="44" t="s">
        <v>27</v>
      </c>
      <c r="H1" s="162" t="s">
        <v>28</v>
      </c>
      <c r="I1" s="44" t="s">
        <v>29</v>
      </c>
      <c r="J1" s="44" t="s">
        <v>30</v>
      </c>
      <c r="K1" s="44" t="s">
        <v>31</v>
      </c>
      <c r="L1" s="44" t="s">
        <v>246</v>
      </c>
      <c r="M1" s="44" t="s">
        <v>33</v>
      </c>
      <c r="N1" s="44" t="s">
        <v>34</v>
      </c>
      <c r="O1" s="45"/>
    </row>
    <row r="2" spans="1:15" s="138" customFormat="1" ht="13.5" customHeight="true">
      <c r="A2" s="137" t="n">
        <v>44834.0</v>
      </c>
      <c r="B2" s="137" t="s">
        <v>833</v>
      </c>
      <c r="C2" s="137" t="s">
        <v>231</v>
      </c>
      <c r="D2" s="44" t="s">
        <v>780</v>
      </c>
      <c r="E2" s="44" t="s">
        <v>233</v>
      </c>
      <c r="F2" s="44" t="s">
        <v>236</v>
      </c>
      <c r="G2" s="167" t="n">
        <v>2.00365082643E9</v>
      </c>
      <c r="H2" s="163" t="n">
        <v>0.0</v>
      </c>
      <c r="I2" s="68" t="n">
        <v>0.0</v>
      </c>
      <c r="J2" s="168" t="n">
        <v>5003016.13</v>
      </c>
      <c r="K2" s="167" t="n">
        <v>2.93507369122E9</v>
      </c>
      <c r="L2" s="67" t="n">
        <v>0.0</v>
      </c>
      <c r="M2" s="68" t="n">
        <v>0.0</v>
      </c>
      <c r="N2" s="167" t="n">
        <v>0.0</v>
      </c>
    </row>
    <row r="3" spans="1:15" s="138" customFormat="1" ht="13.5" customHeight="true">
      <c r="A3" s="137" t="n">
        <v>44834.0</v>
      </c>
      <c r="B3" s="137" t="s">
        <v>833</v>
      </c>
      <c r="C3" s="137" t="s">
        <v>232</v>
      </c>
      <c r="D3" s="44" t="s">
        <v>780</v>
      </c>
      <c r="E3" s="44" t="s">
        <v>233</v>
      </c>
      <c r="F3" s="44" t="s">
        <v>236</v>
      </c>
      <c r="G3" s="167" t="n">
        <v>3.6989757023E8</v>
      </c>
      <c r="H3" s="163" t="n">
        <v>0.0</v>
      </c>
      <c r="I3" s="68" t="n">
        <v>0.0</v>
      </c>
      <c r="J3" s="168" t="n">
        <v>5003016.13</v>
      </c>
      <c r="K3" s="167" t="n">
        <v>6.6301555344E8</v>
      </c>
      <c r="L3" s="67" t="n">
        <v>0.0</v>
      </c>
      <c r="M3" s="68" t="n">
        <v>0.0</v>
      </c>
      <c r="N3" s="167" t="n">
        <v>0.0</v>
      </c>
    </row>
    <row r="6" spans="1:15">
      <c r="J6" s="3" t="s">
        <v>291</v>
      </c>
    </row>
  </sheetData>
  <phoneticPr fontId="4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5"/>
  <sheetViews>
    <sheetView workbookViewId="0">
      <selection activeCell="A5" sqref="A5"/>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12.1328125" collapsed="false"/>
    <col min="5" max="5" bestFit="true" customWidth="true" style="3" width="12.265625" collapsed="false"/>
    <col min="6" max="16384" style="3" width="9.1328125" collapsed="false"/>
  </cols>
  <sheetData>
    <row r="1" spans="1:21" ht="13.5" customHeight="true">
      <c r="A1" s="44" t="s">
        <v>219</v>
      </c>
      <c r="B1" s="44" t="s">
        <v>221</v>
      </c>
      <c r="C1" s="44" t="s">
        <v>224</v>
      </c>
      <c r="D1" s="44" t="s">
        <v>228</v>
      </c>
      <c r="E1" s="44" t="s">
        <v>35</v>
      </c>
      <c r="F1" s="4"/>
      <c r="G1" s="4"/>
      <c r="H1" s="4"/>
      <c r="I1" s="4"/>
      <c r="J1" s="4"/>
      <c r="K1" s="4"/>
      <c r="L1" s="4"/>
      <c r="M1" s="4"/>
      <c r="N1" s="4"/>
      <c r="O1" s="4"/>
      <c r="P1" s="4"/>
      <c r="Q1" s="4"/>
      <c r="R1" s="4"/>
      <c r="S1" s="4"/>
      <c r="T1" s="4"/>
      <c r="U1" s="4"/>
    </row>
    <row r="2" spans="1:21" s="138" customFormat="1" ht="13.5" customHeight="true">
      <c r="A2" s="137" t="n">
        <v>44834.0</v>
      </c>
      <c r="B2" s="137" t="s">
        <v>833</v>
      </c>
      <c r="C2" s="44" t="s">
        <v>834</v>
      </c>
      <c r="D2" s="44" t="s">
        <v>312</v>
      </c>
      <c r="E2" s="69" t="s">
        <v>317</v>
      </c>
      <c r="F2" s="4"/>
      <c r="G2" s="4"/>
      <c r="H2" s="4"/>
      <c r="I2" s="4"/>
      <c r="J2" s="4"/>
      <c r="K2" s="4"/>
      <c r="L2" s="4"/>
      <c r="M2" s="4"/>
      <c r="N2" s="4"/>
      <c r="O2" s="4"/>
      <c r="P2" s="4"/>
      <c r="Q2" s="4"/>
      <c r="R2" s="4"/>
      <c r="S2" s="4"/>
      <c r="T2" s="4"/>
      <c r="U2" s="4"/>
    </row>
    <row r="3" spans="1:21" s="138" customFormat="1" ht="13.5" customHeight="true">
      <c r="A3" s="137" t="n">
        <v>44834.0</v>
      </c>
      <c r="B3" s="137" t="s">
        <v>833</v>
      </c>
      <c r="C3" s="44" t="s">
        <v>834</v>
      </c>
      <c r="D3" s="137" t="s">
        <v>313</v>
      </c>
      <c r="E3" s="70" t="s">
        <v>315</v>
      </c>
      <c r="F3" s="4"/>
      <c r="G3" s="4"/>
      <c r="H3" s="4"/>
      <c r="I3" s="4"/>
      <c r="J3" s="4"/>
      <c r="K3" s="4"/>
      <c r="L3" s="4"/>
      <c r="M3" s="4"/>
      <c r="N3" s="4"/>
      <c r="O3" s="4"/>
      <c r="P3" s="4"/>
      <c r="Q3" s="4"/>
      <c r="R3" s="4"/>
      <c r="S3" s="4"/>
      <c r="T3" s="4"/>
      <c r="U3" s="4"/>
    </row>
    <row r="4" spans="1:21" s="138" customFormat="1" ht="13.5" customHeight="true">
      <c r="A4" s="137" t="n">
        <v>44834.0</v>
      </c>
      <c r="B4" s="137" t="s">
        <v>833</v>
      </c>
      <c r="C4" s="44" t="s">
        <v>834</v>
      </c>
      <c r="D4" s="137" t="s">
        <v>314</v>
      </c>
      <c r="E4" s="70" t="s">
        <v>836</v>
      </c>
      <c r="F4" s="4"/>
      <c r="G4" s="4"/>
      <c r="H4" s="4"/>
      <c r="I4" s="4"/>
      <c r="J4" s="4"/>
      <c r="K4" s="4"/>
      <c r="L4" s="4"/>
      <c r="M4" s="4"/>
      <c r="N4" s="4"/>
      <c r="O4" s="4"/>
      <c r="P4" s="4"/>
      <c r="Q4" s="4"/>
      <c r="R4" s="4"/>
      <c r="S4" s="4"/>
      <c r="T4" s="4"/>
      <c r="U4" s="4"/>
    </row>
    <row r="5" spans="1:21" ht="13.5" customHeight="true">
      <c r="A5" s="137" t="n">
        <v>44834.0</v>
      </c>
      <c r="B5" s="150" t="s">
        <v>833</v>
      </c>
      <c r="C5" s="43" t="s">
        <v>834</v>
      </c>
      <c r="D5" s="151" t="s">
        <v>835</v>
      </c>
      <c r="E5" s="152" t="s">
        <v>836</v>
      </c>
    </row>
  </sheetData>
  <phoneticPr fontId="45"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B8" sqref="B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1328125" collapsed="false"/>
    <col min="6" max="16384" style="3" width="9.1328125" collapsed="false"/>
  </cols>
  <sheetData>
    <row r="1" spans="1:21" ht="13.5" customHeight="true">
      <c r="A1" s="43" t="s">
        <v>219</v>
      </c>
      <c r="B1" s="43" t="s">
        <v>221</v>
      </c>
      <c r="C1" s="43" t="s">
        <v>224</v>
      </c>
      <c r="D1" s="43" t="s">
        <v>228</v>
      </c>
      <c r="E1" s="43" t="s">
        <v>36</v>
      </c>
      <c r="F1" s="4"/>
      <c r="G1" s="4"/>
      <c r="H1" s="4"/>
      <c r="I1" s="4"/>
      <c r="J1" s="4"/>
      <c r="K1" s="4"/>
      <c r="L1" s="4"/>
      <c r="M1" s="4"/>
      <c r="N1" s="4"/>
      <c r="O1" s="4"/>
      <c r="P1" s="4"/>
      <c r="Q1" s="4"/>
      <c r="R1" s="4"/>
      <c r="S1" s="4"/>
      <c r="T1" s="4"/>
      <c r="U1" s="4"/>
    </row>
    <row r="2" spans="1:21" s="138" customFormat="1" ht="18.75" customHeight="true">
      <c r="A2" s="141" t="n">
        <v>44834.0</v>
      </c>
      <c r="B2" s="141" t="s">
        <v>833</v>
      </c>
      <c r="C2" s="141" t="s">
        <v>834</v>
      </c>
      <c r="D2" s="43" t="s">
        <v>780</v>
      </c>
      <c r="E2" s="143" t="s">
        <v>284</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G5" sqref="G5"/>
    </sheetView>
  </sheetViews>
  <sheetFormatPr defaultColWidth="9.1328125" defaultRowHeight="13.5"/>
  <cols>
    <col min="1" max="1" bestFit="true" customWidth="true" style="3" width="12.7304687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6" max="6" bestFit="true" customWidth="true" style="3" width="6.46484375" collapsed="false"/>
    <col min="7" max="7" bestFit="true" customWidth="true" style="3" width="7.265625" collapsed="false"/>
    <col min="8" max="8" bestFit="true" customWidth="true" style="3" width="6.46484375" collapsed="false"/>
    <col min="9" max="16384" style="3" width="9.1328125" collapsed="false"/>
  </cols>
  <sheetData>
    <row r="1" spans="1:8" s="26" customFormat="1" ht="13.5" customHeight="true">
      <c r="A1" s="26" t="s">
        <v>241</v>
      </c>
      <c r="B1" s="43" t="s">
        <v>242</v>
      </c>
      <c r="C1" s="43" t="s">
        <v>243</v>
      </c>
      <c r="D1" s="43" t="s">
        <v>244</v>
      </c>
      <c r="E1" s="43" t="s">
        <v>599</v>
      </c>
      <c r="F1" s="43" t="s">
        <v>600</v>
      </c>
      <c r="G1" s="43" t="s">
        <v>601</v>
      </c>
      <c r="H1" s="43" t="s">
        <v>602</v>
      </c>
    </row>
    <row r="2" spans="1:8" s="138" customFormat="1" ht="31.5" customHeight="true">
      <c r="A2" s="141" t="n">
        <v>44834.0</v>
      </c>
      <c r="B2" s="141" t="s">
        <v>833</v>
      </c>
      <c r="C2" s="150" t="s">
        <v>837</v>
      </c>
      <c r="D2" s="46" t="s">
        <v>780</v>
      </c>
      <c r="E2" s="71" t="n">
        <v>0.99</v>
      </c>
      <c r="F2" s="72" t="s">
        <v>236</v>
      </c>
      <c r="G2" s="73" t="s">
        <v>235</v>
      </c>
      <c r="H2" s="74" t="n">
        <v>0.0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2015-06-03T14:29:32Z</dcterms:created>
  <dc:creator>lenovo</dc:creator>
  <cp:lastModifiedBy>余博问</cp:lastModifiedBy>
  <cp:lastPrinted>2019-10-16T06:50:04Z</cp:lastPrinted>
  <dcterms:modified xsi:type="dcterms:W3CDTF">2021-05-07T06:42:04Z</dcterms:modified>
</cp:coreProperties>
</file>